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página web\archivos tienda\Plantilla corrección test\"/>
    </mc:Choice>
  </mc:AlternateContent>
  <xr:revisionPtr revIDLastSave="0" documentId="13_ncr:1_{C149C4FF-F26F-4AA1-B9F6-10FA3DD37B8D}" xr6:coauthVersionLast="47" xr6:coauthVersionMax="47" xr10:uidLastSave="{00000000-0000-0000-0000-000000000000}"/>
  <workbookProtection workbookAlgorithmName="SHA-512" workbookHashValue="VZMfzcTBn4Sb7Vw0CGdLkoFaqalgQKlZu6/XsvGegEHFHuPTr4BeAsCEjtWeP2zYl1EaOKX8sT59cIz6g+5h9A==" workbookSaltValue="zvrPbWNt3Mnu/XUgyjfAJA==" workbookSpinCount="100000" lockStructure="1"/>
  <bookViews>
    <workbookView xWindow="-120" yWindow="-120" windowWidth="25440" windowHeight="15390" tabRatio="685" xr2:uid="{FB914013-947E-476D-A45C-7368D6D2CE4B}"/>
  </bookViews>
  <sheets>
    <sheet name="Plantilla corrección" sheetId="1" r:id="rId1"/>
    <sheet name="Plantilla corrección 90 preg" sheetId="2" r:id="rId2"/>
    <sheet name="Plantilla corrección 100 preg" sheetId="3" r:id="rId3"/>
    <sheet name="Plantilla corrección 120 preg" sheetId="4" r:id="rId4"/>
    <sheet name="Plantilla corrección 150 preg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" i="1" l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 s="1"/>
  <c r="E124" i="1" a="1"/>
  <c r="E124" i="1" s="1"/>
  <c r="E125" i="1" a="1"/>
  <c r="E125" i="1" s="1"/>
  <c r="E126" i="1" a="1"/>
  <c r="E126" i="1" s="1"/>
  <c r="E127" i="1" a="1"/>
  <c r="E127" i="1" s="1"/>
  <c r="E128" i="1" a="1"/>
  <c r="E128" i="1" s="1"/>
  <c r="E9" i="3" a="1"/>
  <c r="E9" i="3" s="1"/>
  <c r="E10" i="3" a="1"/>
  <c r="E10" i="3" s="1"/>
  <c r="E11" i="3" a="1"/>
  <c r="E11" i="3" s="1"/>
  <c r="E12" i="3" a="1"/>
  <c r="E12" i="3" s="1"/>
  <c r="E13" i="3" a="1"/>
  <c r="E13" i="3" s="1"/>
  <c r="E14" i="3" a="1"/>
  <c r="E14" i="3" s="1"/>
  <c r="E15" i="3" a="1"/>
  <c r="E15" i="3" s="1"/>
  <c r="E16" i="3" a="1"/>
  <c r="E16" i="3" s="1"/>
  <c r="E17" i="3" a="1"/>
  <c r="E17" i="3" s="1"/>
  <c r="E18" i="3" a="1"/>
  <c r="E18" i="3" s="1"/>
  <c r="E19" i="3" a="1"/>
  <c r="E19" i="3" s="1"/>
  <c r="E20" i="3" a="1"/>
  <c r="E20" i="3" s="1"/>
  <c r="E21" i="3" a="1"/>
  <c r="E21" i="3" s="1"/>
  <c r="E22" i="3" a="1"/>
  <c r="E22" i="3" s="1"/>
  <c r="E23" i="3" a="1"/>
  <c r="E23" i="3" s="1"/>
  <c r="E24" i="3" a="1"/>
  <c r="E24" i="3" s="1"/>
  <c r="E25" i="3" a="1"/>
  <c r="E25" i="3" s="1"/>
  <c r="E26" i="3" a="1"/>
  <c r="E26" i="3" s="1"/>
  <c r="E27" i="3" a="1"/>
  <c r="E27" i="3" s="1"/>
  <c r="E28" i="3" a="1"/>
  <c r="E28" i="3" s="1"/>
  <c r="E29" i="3" a="1"/>
  <c r="E29" i="3" s="1"/>
  <c r="E30" i="3" a="1"/>
  <c r="E30" i="3" s="1"/>
  <c r="E31" i="3" a="1"/>
  <c r="E31" i="3" s="1"/>
  <c r="E32" i="3" a="1"/>
  <c r="E32" i="3" s="1"/>
  <c r="E33" i="3" a="1"/>
  <c r="E33" i="3" s="1"/>
  <c r="E34" i="3" a="1"/>
  <c r="E34" i="3" s="1"/>
  <c r="E35" i="3" a="1"/>
  <c r="E35" i="3" s="1"/>
  <c r="E36" i="3" a="1"/>
  <c r="E36" i="3" s="1"/>
  <c r="E37" i="3" a="1"/>
  <c r="E37" i="3" s="1"/>
  <c r="E38" i="3" a="1"/>
  <c r="E38" i="3" s="1"/>
  <c r="E39" i="3" a="1"/>
  <c r="E39" i="3" s="1"/>
  <c r="E40" i="3" a="1"/>
  <c r="E40" i="3" s="1"/>
  <c r="E41" i="3" a="1"/>
  <c r="E41" i="3" s="1"/>
  <c r="E42" i="3" a="1"/>
  <c r="E42" i="3" s="1"/>
  <c r="E43" i="3" a="1"/>
  <c r="E43" i="3" s="1"/>
  <c r="E44" i="3" a="1"/>
  <c r="E44" i="3" s="1"/>
  <c r="E45" i="3" a="1"/>
  <c r="E45" i="3" s="1"/>
  <c r="E46" i="3" a="1"/>
  <c r="E46" i="3" s="1"/>
  <c r="E47" i="3" a="1"/>
  <c r="E47" i="3" s="1"/>
  <c r="E48" i="3" a="1"/>
  <c r="E48" i="3" s="1"/>
  <c r="E49" i="3" a="1"/>
  <c r="E49" i="3" s="1"/>
  <c r="E50" i="3" a="1"/>
  <c r="E50" i="3" s="1"/>
  <c r="E51" i="3" a="1"/>
  <c r="E51" i="3" s="1"/>
  <c r="E52" i="3" a="1"/>
  <c r="E52" i="3" s="1"/>
  <c r="E53" i="3" a="1"/>
  <c r="E53" i="3" s="1"/>
  <c r="E54" i="3" a="1"/>
  <c r="E54" i="3" s="1"/>
  <c r="E55" i="3" a="1"/>
  <c r="E55" i="3" s="1"/>
  <c r="E56" i="3" a="1"/>
  <c r="E56" i="3" s="1"/>
  <c r="E57" i="3" a="1"/>
  <c r="E57" i="3" s="1"/>
  <c r="E58" i="3" a="1"/>
  <c r="E58" i="3" s="1"/>
  <c r="E59" i="3" a="1"/>
  <c r="E59" i="3" s="1"/>
  <c r="E60" i="3" a="1"/>
  <c r="E60" i="3" s="1"/>
  <c r="E61" i="3" a="1"/>
  <c r="E61" i="3" s="1"/>
  <c r="E62" i="3" a="1"/>
  <c r="E62" i="3" s="1"/>
  <c r="E63" i="3" a="1"/>
  <c r="E63" i="3" s="1"/>
  <c r="E64" i="3" a="1"/>
  <c r="E64" i="3" s="1"/>
  <c r="E65" i="3" a="1"/>
  <c r="E65" i="3" s="1"/>
  <c r="E66" i="3" a="1"/>
  <c r="E66" i="3" s="1"/>
  <c r="E67" i="3" a="1"/>
  <c r="E67" i="3" s="1"/>
  <c r="E68" i="3" a="1"/>
  <c r="E68" i="3" s="1"/>
  <c r="E69" i="3" a="1"/>
  <c r="E69" i="3" s="1"/>
  <c r="E70" i="3" a="1"/>
  <c r="E70" i="3" s="1"/>
  <c r="E71" i="3" a="1"/>
  <c r="E71" i="3" s="1"/>
  <c r="E72" i="3" a="1"/>
  <c r="E72" i="3" s="1"/>
  <c r="E73" i="3" a="1"/>
  <c r="E73" i="3" s="1"/>
  <c r="E74" i="3" a="1"/>
  <c r="E74" i="3" s="1"/>
  <c r="E75" i="3" a="1"/>
  <c r="E75" i="3" s="1"/>
  <c r="E76" i="3" a="1"/>
  <c r="E76" i="3" s="1"/>
  <c r="E77" i="3" a="1"/>
  <c r="E77" i="3" s="1"/>
  <c r="E78" i="3" a="1"/>
  <c r="E78" i="3" s="1"/>
  <c r="E79" i="3" a="1"/>
  <c r="E79" i="3" s="1"/>
  <c r="E80" i="3" a="1"/>
  <c r="E80" i="3" s="1"/>
  <c r="E81" i="3" a="1"/>
  <c r="E81" i="3" s="1"/>
  <c r="E82" i="3" a="1"/>
  <c r="E82" i="3" s="1"/>
  <c r="E83" i="3" a="1"/>
  <c r="E83" i="3" s="1"/>
  <c r="E84" i="3" a="1"/>
  <c r="E84" i="3" s="1"/>
  <c r="E85" i="3" a="1"/>
  <c r="E85" i="3" s="1"/>
  <c r="E86" i="3" a="1"/>
  <c r="E86" i="3" s="1"/>
  <c r="E87" i="3" a="1"/>
  <c r="E87" i="3" s="1"/>
  <c r="E88" i="3" a="1"/>
  <c r="E88" i="3" s="1"/>
  <c r="E89" i="3" a="1"/>
  <c r="E89" i="3" s="1"/>
  <c r="E90" i="3" a="1"/>
  <c r="E90" i="3" s="1"/>
  <c r="E91" i="3" a="1"/>
  <c r="E91" i="3" s="1"/>
  <c r="E92" i="3" a="1"/>
  <c r="E92" i="3" s="1"/>
  <c r="E93" i="3" a="1"/>
  <c r="E93" i="3" s="1"/>
  <c r="E94" i="3" a="1"/>
  <c r="E94" i="3" s="1"/>
  <c r="E95" i="3" a="1"/>
  <c r="E95" i="3" s="1"/>
  <c r="E96" i="3" a="1"/>
  <c r="E96" i="3" s="1"/>
  <c r="E97" i="3" a="1"/>
  <c r="E97" i="3" s="1"/>
  <c r="E98" i="3" a="1"/>
  <c r="E98" i="3" s="1"/>
  <c r="E99" i="3" a="1"/>
  <c r="E99" i="3" s="1"/>
  <c r="E100" i="3" a="1"/>
  <c r="E100" i="3" s="1"/>
  <c r="E101" i="3" a="1"/>
  <c r="E101" i="3" s="1"/>
  <c r="E102" i="3" a="1"/>
  <c r="E102" i="3" s="1"/>
  <c r="E103" i="3" a="1"/>
  <c r="E103" i="3" s="1"/>
  <c r="E104" i="3" a="1"/>
  <c r="E104" i="3" s="1"/>
  <c r="E105" i="3" a="1"/>
  <c r="E105" i="3" s="1"/>
  <c r="E106" i="3" a="1"/>
  <c r="E106" i="3" s="1"/>
  <c r="E107" i="3" a="1"/>
  <c r="E107" i="3" s="1"/>
  <c r="E108" i="3" a="1"/>
  <c r="E108" i="3" s="1"/>
  <c r="E9" i="4" a="1"/>
  <c r="E9" i="4" s="1"/>
  <c r="E10" i="4" a="1"/>
  <c r="E10" i="4" s="1"/>
  <c r="E11" i="4" a="1"/>
  <c r="E11" i="4" s="1"/>
  <c r="E12" i="4" a="1"/>
  <c r="E12" i="4" s="1"/>
  <c r="E13" i="4" a="1"/>
  <c r="E13" i="4" s="1"/>
  <c r="E14" i="4" a="1"/>
  <c r="E14" i="4" s="1"/>
  <c r="E15" i="4" a="1"/>
  <c r="E15" i="4" s="1"/>
  <c r="E16" i="4" a="1"/>
  <c r="E16" i="4" s="1"/>
  <c r="E17" i="4" a="1"/>
  <c r="E17" i="4" s="1"/>
  <c r="E18" i="4" a="1"/>
  <c r="E18" i="4" s="1"/>
  <c r="E19" i="4" a="1"/>
  <c r="E19" i="4" s="1"/>
  <c r="E20" i="4" a="1"/>
  <c r="E20" i="4" s="1"/>
  <c r="E21" i="4" a="1"/>
  <c r="E21" i="4" s="1"/>
  <c r="E22" i="4" a="1"/>
  <c r="E22" i="4" s="1"/>
  <c r="E23" i="4" a="1"/>
  <c r="E23" i="4" s="1"/>
  <c r="E24" i="4" a="1"/>
  <c r="E24" i="4" s="1"/>
  <c r="E25" i="4" a="1"/>
  <c r="E25" i="4" s="1"/>
  <c r="E26" i="4" a="1"/>
  <c r="E26" i="4" s="1"/>
  <c r="E27" i="4" a="1"/>
  <c r="E27" i="4" s="1"/>
  <c r="E28" i="4" a="1"/>
  <c r="E28" i="4" s="1"/>
  <c r="E29" i="4" a="1"/>
  <c r="E29" i="4" s="1"/>
  <c r="E30" i="4" a="1"/>
  <c r="E30" i="4" s="1"/>
  <c r="E31" i="4" a="1"/>
  <c r="E31" i="4" s="1"/>
  <c r="E32" i="4" a="1"/>
  <c r="E32" i="4" s="1"/>
  <c r="E33" i="4" a="1"/>
  <c r="E33" i="4" s="1"/>
  <c r="E34" i="4" a="1"/>
  <c r="E34" i="4" s="1"/>
  <c r="E35" i="4" a="1"/>
  <c r="E35" i="4" s="1"/>
  <c r="E36" i="4" a="1"/>
  <c r="E36" i="4" s="1"/>
  <c r="E37" i="4" a="1"/>
  <c r="E37" i="4" s="1"/>
  <c r="E38" i="4" a="1"/>
  <c r="E38" i="4" s="1"/>
  <c r="E39" i="4" a="1"/>
  <c r="E39" i="4" s="1"/>
  <c r="E40" i="4" a="1"/>
  <c r="E40" i="4" s="1"/>
  <c r="E41" i="4" a="1"/>
  <c r="E41" i="4" s="1"/>
  <c r="E42" i="4" a="1"/>
  <c r="E42" i="4" s="1"/>
  <c r="E43" i="4" a="1"/>
  <c r="E43" i="4" s="1"/>
  <c r="E44" i="4" a="1"/>
  <c r="E44" i="4" s="1"/>
  <c r="E45" i="4" a="1"/>
  <c r="E45" i="4" s="1"/>
  <c r="E46" i="4" a="1"/>
  <c r="E46" i="4" s="1"/>
  <c r="E47" i="4" a="1"/>
  <c r="E47" i="4" s="1"/>
  <c r="E48" i="4" a="1"/>
  <c r="E48" i="4" s="1"/>
  <c r="E49" i="4" a="1"/>
  <c r="E49" i="4" s="1"/>
  <c r="E50" i="4" a="1"/>
  <c r="E50" i="4" s="1"/>
  <c r="E51" i="4" a="1"/>
  <c r="E51" i="4" s="1"/>
  <c r="E52" i="4" a="1"/>
  <c r="E52" i="4" s="1"/>
  <c r="E53" i="4" a="1"/>
  <c r="E53" i="4" s="1"/>
  <c r="E54" i="4" a="1"/>
  <c r="E54" i="4" s="1"/>
  <c r="E55" i="4" a="1"/>
  <c r="E55" i="4" s="1"/>
  <c r="E56" i="4" a="1"/>
  <c r="E56" i="4" s="1"/>
  <c r="E57" i="4" a="1"/>
  <c r="E57" i="4" s="1"/>
  <c r="E58" i="4" a="1"/>
  <c r="E58" i="4" s="1"/>
  <c r="E59" i="4" a="1"/>
  <c r="E59" i="4" s="1"/>
  <c r="E60" i="4" a="1"/>
  <c r="E60" i="4" s="1"/>
  <c r="E61" i="4" a="1"/>
  <c r="E61" i="4" s="1"/>
  <c r="E62" i="4" a="1"/>
  <c r="E62" i="4" s="1"/>
  <c r="E63" i="4" a="1"/>
  <c r="E63" i="4" s="1"/>
  <c r="E64" i="4" a="1"/>
  <c r="E64" i="4" s="1"/>
  <c r="E65" i="4" a="1"/>
  <c r="E65" i="4" s="1"/>
  <c r="E66" i="4" a="1"/>
  <c r="E66" i="4" s="1"/>
  <c r="E67" i="4" a="1"/>
  <c r="E67" i="4" s="1"/>
  <c r="E68" i="4" a="1"/>
  <c r="E68" i="4" s="1"/>
  <c r="E69" i="4" a="1"/>
  <c r="E69" i="4" s="1"/>
  <c r="E70" i="4" a="1"/>
  <c r="E70" i="4" s="1"/>
  <c r="E71" i="4" a="1"/>
  <c r="E71" i="4" s="1"/>
  <c r="E72" i="4" a="1"/>
  <c r="E72" i="4" s="1"/>
  <c r="E73" i="4" a="1"/>
  <c r="E73" i="4" s="1"/>
  <c r="E74" i="4" a="1"/>
  <c r="E74" i="4" s="1"/>
  <c r="E75" i="4" a="1"/>
  <c r="E75" i="4" s="1"/>
  <c r="E76" i="4" a="1"/>
  <c r="E76" i="4" s="1"/>
  <c r="E77" i="4" a="1"/>
  <c r="E77" i="4" s="1"/>
  <c r="E78" i="4" a="1"/>
  <c r="E78" i="4" s="1"/>
  <c r="E79" i="4" a="1"/>
  <c r="E79" i="4" s="1"/>
  <c r="E80" i="4" a="1"/>
  <c r="E80" i="4" s="1"/>
  <c r="E81" i="4" a="1"/>
  <c r="E81" i="4" s="1"/>
  <c r="E82" i="4" a="1"/>
  <c r="E82" i="4" s="1"/>
  <c r="E83" i="4" a="1"/>
  <c r="E83" i="4" s="1"/>
  <c r="E84" i="4" a="1"/>
  <c r="E84" i="4" s="1"/>
  <c r="E85" i="4" a="1"/>
  <c r="E85" i="4" s="1"/>
  <c r="E86" i="4" a="1"/>
  <c r="E86" i="4" s="1"/>
  <c r="E87" i="4" a="1"/>
  <c r="E87" i="4" s="1"/>
  <c r="E88" i="4" a="1"/>
  <c r="E88" i="4" s="1"/>
  <c r="E89" i="4" a="1"/>
  <c r="E89" i="4" s="1"/>
  <c r="E90" i="4" a="1"/>
  <c r="E90" i="4" s="1"/>
  <c r="E91" i="4" a="1"/>
  <c r="E91" i="4" s="1"/>
  <c r="E92" i="4" a="1"/>
  <c r="E92" i="4" s="1"/>
  <c r="E93" i="4" a="1"/>
  <c r="E93" i="4" s="1"/>
  <c r="E94" i="4" a="1"/>
  <c r="E94" i="4" s="1"/>
  <c r="E95" i="4" a="1"/>
  <c r="E95" i="4" s="1"/>
  <c r="E96" i="4" a="1"/>
  <c r="E96" i="4" s="1"/>
  <c r="E97" i="4" a="1"/>
  <c r="E97" i="4" s="1"/>
  <c r="E98" i="4" a="1"/>
  <c r="E98" i="4" s="1"/>
  <c r="E99" i="4" a="1"/>
  <c r="E99" i="4" s="1"/>
  <c r="E100" i="4" a="1"/>
  <c r="E100" i="4" s="1"/>
  <c r="E101" i="4" a="1"/>
  <c r="E101" i="4" s="1"/>
  <c r="E102" i="4" a="1"/>
  <c r="E102" i="4" s="1"/>
  <c r="E103" i="4" a="1"/>
  <c r="E103" i="4" s="1"/>
  <c r="E104" i="4" a="1"/>
  <c r="E104" i="4" s="1"/>
  <c r="E105" i="4" a="1"/>
  <c r="E105" i="4" s="1"/>
  <c r="E106" i="4" a="1"/>
  <c r="E106" i="4" s="1"/>
  <c r="E107" i="4" a="1"/>
  <c r="E107" i="4" s="1"/>
  <c r="E108" i="4" a="1"/>
  <c r="E108" i="4" s="1"/>
  <c r="E109" i="4" a="1"/>
  <c r="E109" i="4" s="1"/>
  <c r="E110" i="4" a="1"/>
  <c r="E110" i="4" s="1"/>
  <c r="E111" i="4" a="1"/>
  <c r="E111" i="4" s="1"/>
  <c r="E112" i="4" a="1"/>
  <c r="E112" i="4" s="1"/>
  <c r="E113" i="4" a="1"/>
  <c r="E113" i="4" s="1"/>
  <c r="E114" i="4" a="1"/>
  <c r="E114" i="4" s="1"/>
  <c r="E115" i="4" a="1"/>
  <c r="E115" i="4" s="1"/>
  <c r="E116" i="4" a="1"/>
  <c r="E116" i="4" s="1"/>
  <c r="E117" i="4" a="1"/>
  <c r="E117" i="4" s="1"/>
  <c r="E118" i="4" a="1"/>
  <c r="E118" i="4" s="1"/>
  <c r="E119" i="4" a="1"/>
  <c r="E119" i="4" s="1"/>
  <c r="E120" i="4" a="1"/>
  <c r="E120" i="4" s="1"/>
  <c r="E121" i="4" a="1"/>
  <c r="E121" i="4" s="1"/>
  <c r="E122" i="4" a="1"/>
  <c r="E122" i="4" s="1"/>
  <c r="E123" i="4" a="1"/>
  <c r="E123" i="4" s="1"/>
  <c r="E124" i="4" a="1"/>
  <c r="E124" i="4" s="1"/>
  <c r="E125" i="4" a="1"/>
  <c r="E125" i="4" s="1"/>
  <c r="E126" i="4" a="1"/>
  <c r="E126" i="4" s="1"/>
  <c r="E127" i="4" a="1"/>
  <c r="E127" i="4" s="1"/>
  <c r="E128" i="4" a="1"/>
  <c r="E128" i="4" s="1"/>
  <c r="E9" i="5" a="1"/>
  <c r="E9" i="5" s="1"/>
  <c r="E10" i="5" a="1"/>
  <c r="E10" i="5" s="1"/>
  <c r="E11" i="5" a="1"/>
  <c r="E11" i="5" s="1"/>
  <c r="E12" i="5" a="1"/>
  <c r="E12" i="5" s="1"/>
  <c r="E13" i="5" a="1"/>
  <c r="E13" i="5" s="1"/>
  <c r="E14" i="5" a="1"/>
  <c r="E14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21" i="5" a="1"/>
  <c r="E21" i="5" s="1"/>
  <c r="E22" i="5" a="1"/>
  <c r="E22" i="5" s="1"/>
  <c r="E23" i="5" a="1"/>
  <c r="E23" i="5" s="1"/>
  <c r="E24" i="5" a="1"/>
  <c r="E24" i="5" s="1"/>
  <c r="E25" i="5" a="1"/>
  <c r="E25" i="5" s="1"/>
  <c r="E26" i="5" a="1"/>
  <c r="E26" i="5" s="1"/>
  <c r="E27" i="5" a="1"/>
  <c r="E27" i="5" s="1"/>
  <c r="E28" i="5" a="1"/>
  <c r="E28" i="5" s="1"/>
  <c r="E29" i="5" a="1"/>
  <c r="E29" i="5" s="1"/>
  <c r="E30" i="5" a="1"/>
  <c r="E30" i="5" s="1"/>
  <c r="E31" i="5" a="1"/>
  <c r="E31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45" i="5" a="1"/>
  <c r="E45" i="5" s="1"/>
  <c r="E46" i="5" a="1"/>
  <c r="E46" i="5" s="1"/>
  <c r="E47" i="5" a="1"/>
  <c r="E47" i="5" s="1"/>
  <c r="E48" i="5" a="1"/>
  <c r="E48" i="5" s="1"/>
  <c r="E49" i="5" a="1"/>
  <c r="E49" i="5" s="1"/>
  <c r="E50" i="5" a="1"/>
  <c r="E50" i="5" s="1"/>
  <c r="E51" i="5" a="1"/>
  <c r="E51" i="5" s="1"/>
  <c r="E52" i="5" a="1"/>
  <c r="E52" i="5" s="1"/>
  <c r="E53" i="5" a="1"/>
  <c r="E53" i="5" s="1"/>
  <c r="E54" i="5" a="1"/>
  <c r="E54" i="5" s="1"/>
  <c r="E55" i="5" a="1"/>
  <c r="E55" i="5" s="1"/>
  <c r="E56" i="5" a="1"/>
  <c r="E56" i="5" s="1"/>
  <c r="E57" i="5" a="1"/>
  <c r="E57" i="5" s="1"/>
  <c r="E58" i="5" a="1"/>
  <c r="E58" i="5" s="1"/>
  <c r="E59" i="5" a="1"/>
  <c r="E59" i="5" s="1"/>
  <c r="E60" i="5" a="1"/>
  <c r="E60" i="5" s="1"/>
  <c r="E61" i="5" a="1"/>
  <c r="E61" i="5" s="1"/>
  <c r="E62" i="5" a="1"/>
  <c r="E62" i="5" s="1"/>
  <c r="E63" i="5" a="1"/>
  <c r="E63" i="5" s="1"/>
  <c r="E64" i="5" a="1"/>
  <c r="E64" i="5" s="1"/>
  <c r="E65" i="5" a="1"/>
  <c r="E65" i="5" s="1"/>
  <c r="E66" i="5" a="1"/>
  <c r="E66" i="5" s="1"/>
  <c r="E67" i="5" a="1"/>
  <c r="E67" i="5" s="1"/>
  <c r="E68" i="5" a="1"/>
  <c r="E68" i="5" s="1"/>
  <c r="E69" i="5" a="1"/>
  <c r="E69" i="5" s="1"/>
  <c r="E70" i="5" a="1"/>
  <c r="E70" i="5" s="1"/>
  <c r="E71" i="5" a="1"/>
  <c r="E71" i="5" s="1"/>
  <c r="E72" i="5" a="1"/>
  <c r="E72" i="5" s="1"/>
  <c r="E73" i="5" a="1"/>
  <c r="E73" i="5" s="1"/>
  <c r="E74" i="5" a="1"/>
  <c r="E74" i="5" s="1"/>
  <c r="E75" i="5" a="1"/>
  <c r="E75" i="5" s="1"/>
  <c r="E76" i="5" a="1"/>
  <c r="E76" i="5" s="1"/>
  <c r="E77" i="5" a="1"/>
  <c r="E77" i="5" s="1"/>
  <c r="E78" i="5" a="1"/>
  <c r="E78" i="5" s="1"/>
  <c r="E79" i="5" a="1"/>
  <c r="E79" i="5" s="1"/>
  <c r="E80" i="5" a="1"/>
  <c r="E80" i="5" s="1"/>
  <c r="E81" i="5" a="1"/>
  <c r="E81" i="5" s="1"/>
  <c r="E82" i="5" a="1"/>
  <c r="E82" i="5" s="1"/>
  <c r="E83" i="5" a="1"/>
  <c r="E83" i="5" s="1"/>
  <c r="E84" i="5" a="1"/>
  <c r="E84" i="5" s="1"/>
  <c r="E85" i="5" a="1"/>
  <c r="E85" i="5" s="1"/>
  <c r="E86" i="5" a="1"/>
  <c r="E86" i="5" s="1"/>
  <c r="E87" i="5" a="1"/>
  <c r="E87" i="5" s="1"/>
  <c r="E88" i="5" a="1"/>
  <c r="E88" i="5" s="1"/>
  <c r="E89" i="5" a="1"/>
  <c r="E89" i="5" s="1"/>
  <c r="E90" i="5" a="1"/>
  <c r="E90" i="5" s="1"/>
  <c r="E91" i="5" a="1"/>
  <c r="E91" i="5" s="1"/>
  <c r="E92" i="5" a="1"/>
  <c r="E92" i="5" s="1"/>
  <c r="E93" i="5" a="1"/>
  <c r="E93" i="5" s="1"/>
  <c r="E94" i="5" a="1"/>
  <c r="E94" i="5" s="1"/>
  <c r="E95" i="5" a="1"/>
  <c r="E95" i="5" s="1"/>
  <c r="E96" i="5" a="1"/>
  <c r="E96" i="5" s="1"/>
  <c r="E97" i="5" a="1"/>
  <c r="E97" i="5" s="1"/>
  <c r="E98" i="5" a="1"/>
  <c r="E98" i="5" s="1"/>
  <c r="E99" i="5" a="1"/>
  <c r="E99" i="5" s="1"/>
  <c r="E100" i="5" a="1"/>
  <c r="E100" i="5" s="1"/>
  <c r="E101" i="5" a="1"/>
  <c r="E101" i="5" s="1"/>
  <c r="E102" i="5" a="1"/>
  <c r="E102" i="5" s="1"/>
  <c r="E103" i="5" a="1"/>
  <c r="E103" i="5" s="1"/>
  <c r="E104" i="5" a="1"/>
  <c r="E104" i="5" s="1"/>
  <c r="E105" i="5" a="1"/>
  <c r="E105" i="5" s="1"/>
  <c r="E106" i="5" a="1"/>
  <c r="E106" i="5" s="1"/>
  <c r="E107" i="5" a="1"/>
  <c r="E107" i="5" s="1"/>
  <c r="E108" i="5" a="1"/>
  <c r="E108" i="5" s="1"/>
  <c r="E109" i="5" a="1"/>
  <c r="E109" i="5" s="1"/>
  <c r="E110" i="5" a="1"/>
  <c r="E110" i="5" s="1"/>
  <c r="E111" i="5" a="1"/>
  <c r="E111" i="5" s="1"/>
  <c r="E112" i="5" a="1"/>
  <c r="E112" i="5" s="1"/>
  <c r="E113" i="5" a="1"/>
  <c r="E113" i="5" s="1"/>
  <c r="E114" i="5" a="1"/>
  <c r="E114" i="5" s="1"/>
  <c r="E115" i="5" a="1"/>
  <c r="E115" i="5" s="1"/>
  <c r="E116" i="5" a="1"/>
  <c r="E116" i="5" s="1"/>
  <c r="E117" i="5" a="1"/>
  <c r="E117" i="5" s="1"/>
  <c r="E118" i="5" a="1"/>
  <c r="E118" i="5" s="1"/>
  <c r="E119" i="5" a="1"/>
  <c r="E119" i="5" s="1"/>
  <c r="E120" i="5" a="1"/>
  <c r="E120" i="5" s="1"/>
  <c r="E121" i="5" a="1"/>
  <c r="E121" i="5" s="1"/>
  <c r="E122" i="5" a="1"/>
  <c r="E122" i="5" s="1"/>
  <c r="E123" i="5" a="1"/>
  <c r="E123" i="5" s="1"/>
  <c r="E124" i="5" a="1"/>
  <c r="E124" i="5" s="1"/>
  <c r="E125" i="5" a="1"/>
  <c r="E125" i="5" s="1"/>
  <c r="E126" i="5" a="1"/>
  <c r="E126" i="5" s="1"/>
  <c r="E127" i="5" a="1"/>
  <c r="E127" i="5" s="1"/>
  <c r="E128" i="5" a="1"/>
  <c r="E128" i="5" s="1"/>
  <c r="E129" i="5" a="1"/>
  <c r="E129" i="5" s="1"/>
  <c r="E130" i="5" a="1"/>
  <c r="E130" i="5" s="1"/>
  <c r="E131" i="5" a="1"/>
  <c r="E131" i="5" s="1"/>
  <c r="E132" i="5" a="1"/>
  <c r="E132" i="5" s="1"/>
  <c r="E133" i="5" a="1"/>
  <c r="E133" i="5" s="1"/>
  <c r="E134" i="5" a="1"/>
  <c r="E134" i="5" s="1"/>
  <c r="E135" i="5" a="1"/>
  <c r="E135" i="5" s="1"/>
  <c r="E136" i="5" a="1"/>
  <c r="E136" i="5" s="1"/>
  <c r="E137" i="5" a="1"/>
  <c r="E137" i="5" s="1"/>
  <c r="E138" i="5" a="1"/>
  <c r="E138" i="5" s="1"/>
  <c r="E139" i="5" a="1"/>
  <c r="E139" i="5" s="1"/>
  <c r="E140" i="5" a="1"/>
  <c r="E140" i="5" s="1"/>
  <c r="E141" i="5" a="1"/>
  <c r="E141" i="5" s="1"/>
  <c r="E142" i="5" a="1"/>
  <c r="E142" i="5" s="1"/>
  <c r="E143" i="5" a="1"/>
  <c r="E143" i="5" s="1"/>
  <c r="E144" i="5" a="1"/>
  <c r="E144" i="5" s="1"/>
  <c r="E145" i="5" a="1"/>
  <c r="E145" i="5" s="1"/>
  <c r="E146" i="5" a="1"/>
  <c r="E146" i="5" s="1"/>
  <c r="E147" i="5" a="1"/>
  <c r="E147" i="5" s="1"/>
  <c r="E148" i="5" a="1"/>
  <c r="E148" i="5" s="1"/>
  <c r="E149" i="5" a="1"/>
  <c r="E149" i="5" s="1"/>
  <c r="E150" i="5" a="1"/>
  <c r="E150" i="5" s="1"/>
  <c r="E151" i="5" a="1"/>
  <c r="E151" i="5" s="1"/>
  <c r="E152" i="5" a="1"/>
  <c r="E152" i="5" s="1"/>
  <c r="E153" i="5" a="1"/>
  <c r="E153" i="5" s="1"/>
  <c r="E154" i="5" a="1"/>
  <c r="E154" i="5" s="1"/>
  <c r="E155" i="5" a="1"/>
  <c r="E155" i="5" s="1"/>
  <c r="E156" i="5" a="1"/>
  <c r="E156" i="5" s="1"/>
  <c r="E157" i="5" a="1"/>
  <c r="E157" i="5" s="1"/>
  <c r="E158" i="5" a="1"/>
  <c r="E158" i="5" s="1"/>
  <c r="E98" i="2" a="1"/>
  <c r="E98" i="2" s="1"/>
  <c r="E97" i="2" a="1"/>
  <c r="E97" i="2" s="1"/>
  <c r="E96" i="2" a="1"/>
  <c r="E96" i="2" s="1"/>
  <c r="E95" i="2" a="1"/>
  <c r="E95" i="2" s="1"/>
  <c r="E94" i="2" a="1"/>
  <c r="E94" i="2" s="1"/>
  <c r="E93" i="2" a="1"/>
  <c r="E93" i="2" s="1"/>
  <c r="E92" i="2" a="1"/>
  <c r="E92" i="2" s="1"/>
  <c r="E91" i="2" a="1"/>
  <c r="E91" i="2" s="1"/>
  <c r="E90" i="2" a="1"/>
  <c r="E90" i="2" s="1"/>
  <c r="E89" i="2" a="1"/>
  <c r="E89" i="2" s="1"/>
  <c r="E88" i="2" a="1"/>
  <c r="E88" i="2" s="1"/>
  <c r="E87" i="2" a="1"/>
  <c r="E87" i="2" s="1"/>
  <c r="E86" i="2" a="1"/>
  <c r="E86" i="2" s="1"/>
  <c r="E85" i="2" a="1"/>
  <c r="E85" i="2" s="1"/>
  <c r="E84" i="2" a="1"/>
  <c r="E84" i="2" s="1"/>
  <c r="E83" i="2" a="1"/>
  <c r="E83" i="2" s="1"/>
  <c r="E82" i="2" a="1"/>
  <c r="E82" i="2" s="1"/>
  <c r="E81" i="2" a="1"/>
  <c r="E81" i="2" s="1"/>
  <c r="E80" i="2" a="1"/>
  <c r="E80" i="2" s="1"/>
  <c r="E79" i="2" a="1"/>
  <c r="E79" i="2" s="1"/>
  <c r="E78" i="2" a="1"/>
  <c r="E78" i="2" s="1"/>
  <c r="E77" i="2" a="1"/>
  <c r="E77" i="2" s="1"/>
  <c r="E76" i="2" a="1"/>
  <c r="E76" i="2" s="1"/>
  <c r="E75" i="2" a="1"/>
  <c r="E75" i="2" s="1"/>
  <c r="E74" i="2" a="1"/>
  <c r="E74" i="2" s="1"/>
  <c r="E73" i="2" a="1"/>
  <c r="E73" i="2" s="1"/>
  <c r="E72" i="2" a="1"/>
  <c r="E72" i="2" s="1"/>
  <c r="E71" i="2" a="1"/>
  <c r="E71" i="2" s="1"/>
  <c r="E70" i="2" a="1"/>
  <c r="E70" i="2" s="1"/>
  <c r="E69" i="2" a="1"/>
  <c r="E69" i="2" s="1"/>
  <c r="E68" i="2" a="1"/>
  <c r="E68" i="2" s="1"/>
  <c r="E67" i="2" a="1"/>
  <c r="E67" i="2" s="1"/>
  <c r="E66" i="2" a="1"/>
  <c r="E66" i="2" s="1"/>
  <c r="E65" i="2" a="1"/>
  <c r="E65" i="2" s="1"/>
  <c r="E64" i="2" a="1"/>
  <c r="E64" i="2" s="1"/>
  <c r="E63" i="2" a="1"/>
  <c r="E63" i="2" s="1"/>
  <c r="E62" i="2" a="1"/>
  <c r="E62" i="2" s="1"/>
  <c r="E61" i="2" a="1"/>
  <c r="E61" i="2" s="1"/>
  <c r="E60" i="2" a="1"/>
  <c r="E60" i="2" s="1"/>
  <c r="E59" i="2" a="1"/>
  <c r="E59" i="2" s="1"/>
  <c r="E58" i="2" a="1"/>
  <c r="E58" i="2" s="1"/>
  <c r="E57" i="2" a="1"/>
  <c r="E57" i="2" s="1"/>
  <c r="E56" i="2" a="1"/>
  <c r="E56" i="2" s="1"/>
  <c r="E55" i="2" a="1"/>
  <c r="E55" i="2" s="1"/>
  <c r="E54" i="2" a="1"/>
  <c r="E54" i="2" s="1"/>
  <c r="E53" i="2" a="1"/>
  <c r="E53" i="2" s="1"/>
  <c r="E52" i="2" a="1"/>
  <c r="E52" i="2" s="1"/>
  <c r="E51" i="2" a="1"/>
  <c r="E51" i="2" s="1"/>
  <c r="E50" i="2" a="1"/>
  <c r="E50" i="2" s="1"/>
  <c r="E49" i="2" a="1"/>
  <c r="E49" i="2" s="1"/>
  <c r="E48" i="2" a="1"/>
  <c r="E48" i="2" s="1"/>
  <c r="E47" i="2" a="1"/>
  <c r="E47" i="2" s="1"/>
  <c r="E46" i="2" a="1"/>
  <c r="E46" i="2" s="1"/>
  <c r="E45" i="2" a="1"/>
  <c r="E45" i="2" s="1"/>
  <c r="E44" i="2" a="1"/>
  <c r="E44" i="2" s="1"/>
  <c r="E43" i="2" a="1"/>
  <c r="E43" i="2" s="1"/>
  <c r="E42" i="2" a="1"/>
  <c r="E42" i="2" s="1"/>
  <c r="E41" i="2" a="1"/>
  <c r="E41" i="2" s="1"/>
  <c r="E40" i="2" a="1"/>
  <c r="E40" i="2" s="1"/>
  <c r="E39" i="2" a="1"/>
  <c r="E39" i="2" s="1"/>
  <c r="E38" i="2" a="1"/>
  <c r="E38" i="2" s="1"/>
  <c r="E37" i="2" a="1"/>
  <c r="E37" i="2" s="1"/>
  <c r="E36" i="2" a="1"/>
  <c r="E36" i="2" s="1"/>
  <c r="E35" i="2" a="1"/>
  <c r="E35" i="2" s="1"/>
  <c r="E34" i="2" a="1"/>
  <c r="E34" i="2" s="1"/>
  <c r="E33" i="2" a="1"/>
  <c r="E33" i="2" s="1"/>
  <c r="E32" i="2" a="1"/>
  <c r="E32" i="2" s="1"/>
  <c r="E31" i="2" a="1"/>
  <c r="E31" i="2" s="1"/>
  <c r="E30" i="2" a="1"/>
  <c r="E30" i="2" s="1"/>
  <c r="E29" i="2" a="1"/>
  <c r="E29" i="2" s="1"/>
  <c r="E28" i="2" a="1"/>
  <c r="E28" i="2" s="1"/>
  <c r="E27" i="2" a="1"/>
  <c r="E27" i="2" s="1"/>
  <c r="E26" i="2" a="1"/>
  <c r="E26" i="2" s="1"/>
  <c r="E25" i="2" a="1"/>
  <c r="E25" i="2" s="1"/>
  <c r="E24" i="2" a="1"/>
  <c r="E24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3" i="2" a="1"/>
  <c r="E13" i="2" s="1"/>
  <c r="E12" i="2" a="1"/>
  <c r="E12" i="2" s="1"/>
  <c r="E11" i="2" a="1"/>
  <c r="E11" i="2" s="1"/>
  <c r="E10" i="2" a="1"/>
  <c r="E10" i="2" s="1"/>
  <c r="E9" i="2" a="1"/>
  <c r="E9" i="2" s="1"/>
  <c r="I32" i="1" l="1"/>
  <c r="I14" i="1"/>
  <c r="I25" i="1"/>
  <c r="I16" i="1"/>
  <c r="I34" i="1"/>
  <c r="I23" i="1"/>
  <c r="I33" i="1"/>
  <c r="I15" i="1"/>
  <c r="I24" i="1"/>
  <c r="I14" i="5"/>
  <c r="I16" i="5"/>
  <c r="I15" i="5"/>
  <c r="I14" i="4"/>
  <c r="I15" i="4"/>
  <c r="I16" i="4"/>
  <c r="I15" i="3"/>
  <c r="I16" i="3"/>
  <c r="I14" i="3"/>
  <c r="I14" i="2"/>
  <c r="I15" i="2"/>
  <c r="I16" i="2"/>
  <c r="I19" i="1" l="1"/>
  <c r="I20" i="1" s="1"/>
  <c r="I17" i="5"/>
  <c r="I19" i="5"/>
  <c r="I20" i="5" s="1"/>
  <c r="I17" i="4"/>
  <c r="I19" i="4"/>
  <c r="I20" i="4" s="1"/>
  <c r="I17" i="3"/>
  <c r="I19" i="3"/>
  <c r="I20" i="3" s="1"/>
  <c r="I17" i="2"/>
  <c r="I19" i="2"/>
  <c r="I20" i="2" s="1"/>
  <c r="I17" i="1"/>
  <c r="I35" i="1"/>
  <c r="I37" i="1"/>
  <c r="I38" i="1" s="1"/>
  <c r="I28" i="1"/>
  <c r="I29" i="1" s="1"/>
  <c r="I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<sst xmlns="http://schemas.openxmlformats.org/spreadsheetml/2006/main" count="691" uniqueCount="20">
  <si>
    <t>Nº Pregunta</t>
  </si>
  <si>
    <t>Respuesta</t>
  </si>
  <si>
    <t>Corrección</t>
  </si>
  <si>
    <t>Resultado</t>
  </si>
  <si>
    <t>PUNTOS PRUEBA</t>
  </si>
  <si>
    <t>TOTAL preguntas test</t>
  </si>
  <si>
    <t>TOTAL PUNTOS test</t>
  </si>
  <si>
    <t>Corrección simulacro nº</t>
  </si>
  <si>
    <t>iMPORTANTE:</t>
  </si>
  <si>
    <r>
      <t>CORRECTAS NETAS</t>
    </r>
    <r>
      <rPr>
        <b/>
        <sz val="11"/>
        <color rgb="FFFF0000"/>
        <rFont val="Calibri"/>
        <family val="2"/>
        <scheme val="minor"/>
      </rPr>
      <t>*</t>
    </r>
  </si>
  <si>
    <r>
      <rPr>
        <b/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 3 preguntas mal restan 1 pregunta correcta</t>
    </r>
  </si>
  <si>
    <t>notas:</t>
  </si>
  <si>
    <t>Correcta</t>
  </si>
  <si>
    <t>Incorrecta</t>
  </si>
  <si>
    <t>No contestada</t>
  </si>
  <si>
    <t>_</t>
  </si>
  <si>
    <t>TEST preguntas:</t>
  </si>
  <si>
    <t>Fecha:</t>
  </si>
  <si>
    <t xml:space="preserve">     /     /</t>
  </si>
  <si>
    <t>Para borrar los datos una vez corregido el test introducir _ en columna "respuesta" y arrastrar al resto de celdas de la columna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</si>
</sst>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36"/>
      <color theme="1"/>
      <name val="Gagalin"/>
      <family val="3"/>
    </font>
    <font>
      <sz val="18"/>
      <color theme="1"/>
      <name val="Gagalin"/>
      <family val="3"/>
    </font>
    <font>
      <sz val="11"/>
      <color theme="1"/>
      <name val="Gagalin"/>
      <family val="3"/>
    </font>
    <font>
      <sz val="14"/>
      <color theme="1"/>
      <name val="Gagalin"/>
      <family val="3"/>
    </font>
    <font>
      <b/>
      <sz val="11"/>
      <color rgb="FFFF0000"/>
      <name val="Calibri"/>
      <family val="2"/>
      <scheme val="minor"/>
    </font>
    <font>
      <sz val="12"/>
      <color theme="1"/>
      <name val="Gagalin"/>
      <family val="3"/>
    </font>
  </fonts>
  <fills count="10">
    <fill>
      <patternFill patternType="none"/>
    </fill>
    <fill>
      <patternFill patternType="gray125"/>
    </fill>
    <fill>
      <patternFill patternType="solid">
        <fgColor rgb="FFB39AC2"/>
        <bgColor indexed="64"/>
      </patternFill>
    </fill>
    <fill>
      <patternFill patternType="solid">
        <fgColor rgb="FFC2A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FBCD6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7030A0"/>
      </left>
      <right/>
      <top style="double">
        <color rgb="FF7030A0"/>
      </top>
      <bottom style="double">
        <color rgb="FF7030A0"/>
      </bottom>
      <diagonal/>
    </border>
    <border>
      <left/>
      <right/>
      <top style="double">
        <color rgb="FF7030A0"/>
      </top>
      <bottom style="double">
        <color rgb="FF7030A0"/>
      </bottom>
      <diagonal/>
    </border>
    <border>
      <left/>
      <right style="double">
        <color rgb="FF7030A0"/>
      </right>
      <top style="double">
        <color rgb="FF7030A0"/>
      </top>
      <bottom style="double">
        <color rgb="FF7030A0"/>
      </bottom>
      <diagonal/>
    </border>
    <border>
      <left/>
      <right/>
      <top style="double">
        <color rgb="FFB39AC2"/>
      </top>
      <bottom/>
      <diagonal/>
    </border>
    <border>
      <left/>
      <right/>
      <top style="double">
        <color rgb="FF7030A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rgb="FF7030A0"/>
      </left>
      <right/>
      <top/>
      <bottom/>
      <diagonal/>
    </border>
    <border>
      <left/>
      <right style="double">
        <color rgb="FF7030A0"/>
      </right>
      <top/>
      <bottom/>
      <diagonal/>
    </border>
    <border>
      <left style="double">
        <color rgb="FF7030A0"/>
      </left>
      <right/>
      <top/>
      <bottom style="double">
        <color rgb="FF7030A0"/>
      </bottom>
      <diagonal/>
    </border>
    <border>
      <left/>
      <right style="double">
        <color rgb="FF7030A0"/>
      </right>
      <top/>
      <bottom style="double">
        <color rgb="FF7030A0"/>
      </bottom>
      <diagonal/>
    </border>
    <border>
      <left/>
      <right style="double">
        <color rgb="FF7030A0"/>
      </right>
      <top style="double">
        <color rgb="FF7030A0"/>
      </top>
      <bottom/>
      <diagonal/>
    </border>
    <border>
      <left/>
      <right/>
      <top/>
      <bottom style="double">
        <color rgb="FF7030A0"/>
      </bottom>
      <diagonal/>
    </border>
    <border>
      <left style="double">
        <color rgb="FF7030A0"/>
      </left>
      <right/>
      <top style="double">
        <color rgb="FF7030A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rgb="FF7030A0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6" xfId="0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2" fontId="0" fillId="0" borderId="0" xfId="0" applyNumberFormat="1"/>
    <xf numFmtId="0" fontId="0" fillId="8" borderId="5" xfId="0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8" xfId="0" applyBorder="1"/>
    <xf numFmtId="0" fontId="5" fillId="0" borderId="18" xfId="0" applyFont="1" applyBorder="1"/>
    <xf numFmtId="0" fontId="0" fillId="5" borderId="0" xfId="0" applyFill="1" applyBorder="1"/>
    <xf numFmtId="0" fontId="0" fillId="6" borderId="0" xfId="0" applyFill="1" applyBorder="1"/>
    <xf numFmtId="0" fontId="1" fillId="4" borderId="6" xfId="0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0" fillId="7" borderId="8" xfId="0" applyFill="1" applyBorder="1"/>
    <xf numFmtId="0" fontId="0" fillId="0" borderId="5" xfId="0" applyBorder="1"/>
    <xf numFmtId="0" fontId="0" fillId="0" borderId="5" xfId="0" applyBorder="1" applyAlignment="1">
      <alignment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0" xfId="0" applyBorder="1" applyAlignment="1"/>
    <xf numFmtId="0" fontId="4" fillId="0" borderId="18" xfId="0" applyFont="1" applyFill="1" applyBorder="1" applyAlignment="1">
      <alignment horizontal="left" vertic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8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/>
    </xf>
    <xf numFmtId="0" fontId="1" fillId="3" borderId="25" xfId="0" applyFont="1" applyFill="1" applyBorder="1" applyAlignment="1">
      <alignment horizontal="center" vertical="center"/>
    </xf>
    <xf numFmtId="0" fontId="0" fillId="8" borderId="4" xfId="0" applyNumberFormat="1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4" borderId="6" xfId="0" applyFill="1" applyBorder="1" applyAlignment="1" applyProtection="1">
      <alignment horizontal="center" vertical="center"/>
      <protection locked="0"/>
    </xf>
    <xf numFmtId="0" fontId="0" fillId="4" borderId="10" xfId="0" applyFill="1" applyBorder="1" applyAlignment="1" applyProtection="1">
      <alignment horizontal="center" vertical="center"/>
      <protection locked="0"/>
    </xf>
    <xf numFmtId="49" fontId="0" fillId="4" borderId="6" xfId="0" applyNumberFormat="1" applyFill="1" applyBorder="1" applyAlignment="1" applyProtection="1">
      <alignment horizontal="center" vertical="center"/>
      <protection locked="0"/>
    </xf>
    <xf numFmtId="49" fontId="0" fillId="4" borderId="10" xfId="0" applyNumberFormat="1" applyFill="1" applyBorder="1" applyAlignment="1" applyProtection="1">
      <alignment horizontal="center" vertical="center"/>
      <protection locked="0"/>
    </xf>
    <xf numFmtId="0" fontId="0" fillId="0" borderId="0" xfId="0" applyFont="1"/>
    <xf numFmtId="2" fontId="0" fillId="0" borderId="0" xfId="0" applyNumberFormat="1" applyFont="1"/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4" fillId="8" borderId="0" xfId="0" applyFont="1" applyFill="1" applyBorder="1" applyAlignment="1">
      <alignment vertical="center"/>
    </xf>
    <xf numFmtId="0" fontId="4" fillId="8" borderId="18" xfId="0" applyFont="1" applyFill="1" applyBorder="1" applyAlignment="1">
      <alignment vertical="center"/>
    </xf>
    <xf numFmtId="0" fontId="0" fillId="0" borderId="1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 vertical="center"/>
    </xf>
    <xf numFmtId="0" fontId="6" fillId="9" borderId="12" xfId="0" applyFont="1" applyFill="1" applyBorder="1" applyAlignment="1">
      <alignment horizontal="center" vertical="center"/>
    </xf>
    <xf numFmtId="0" fontId="6" fillId="9" borderId="13" xfId="0" applyFont="1" applyFill="1" applyBorder="1" applyAlignment="1">
      <alignment horizontal="center" vertical="center"/>
    </xf>
    <xf numFmtId="0" fontId="0" fillId="0" borderId="4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3" fillId="8" borderId="21" xfId="0" applyFont="1" applyFill="1" applyBorder="1" applyAlignment="1" applyProtection="1">
      <alignment horizontal="center" vertical="center"/>
      <protection locked="0"/>
    </xf>
    <xf numFmtId="0" fontId="3" fillId="8" borderId="18" xfId="0" applyFont="1" applyFill="1" applyBorder="1" applyAlignment="1" applyProtection="1">
      <alignment horizontal="center" vertical="center"/>
      <protection locked="0"/>
    </xf>
    <xf numFmtId="0" fontId="4" fillId="8" borderId="0" xfId="0" applyFont="1" applyFill="1" applyBorder="1" applyAlignment="1">
      <alignment horizontal="center" vertical="center"/>
    </xf>
    <xf numFmtId="0" fontId="4" fillId="8" borderId="0" xfId="0" applyFont="1" applyFill="1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2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 applyProtection="1">
      <alignment horizontal="center"/>
      <protection locked="0"/>
    </xf>
    <xf numFmtId="0" fontId="8" fillId="4" borderId="2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</cellXfs>
  <cellStyles count="1">
    <cellStyle name="Normal" xfId="0" builtinId="0"/>
  </cellStyles>
  <dxfs count="66"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numFmt numFmtId="0" formatCode="General"/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CFBCD6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Gagalin"/>
        <family val="3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2" formatCode="_-* #,##0\ &quot;€&quot;_-;\-* #,##0\ &quot;€&quot;_-;_-* &quot;-&quot;\ &quot;€&quot;_-;_-@_-"/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fill>
        <patternFill>
          <bgColor rgb="FFB39AC2"/>
        </patternFill>
      </fill>
    </dxf>
    <dxf>
      <fill>
        <patternFill>
          <bgColor rgb="FFB39AC2"/>
        </patternFill>
      </fill>
    </dxf>
  </dxfs>
  <tableStyles count="1" defaultTableStyle="TableStyleMedium2" defaultPivotStyle="PivotStyleLight16">
    <tableStyle name="www.glorialb.es" pivot="0" count="2" xr9:uid="{79904FAD-0833-4883-AB61-A8791855E45F}">
      <tableStyleElement type="headerRow" dxfId="65"/>
      <tableStyleElement type="firstColumn" dxfId="64"/>
    </tableStyle>
  </tableStyles>
  <colors>
    <mruColors>
      <color rgb="FFCFBCD6"/>
      <color rgb="FFB39A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lorialb.es/my-shop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152401</xdr:colOff>
      <xdr:row>1</xdr:row>
      <xdr:rowOff>66675</xdr:rowOff>
    </xdr:from>
    <xdr:to>
      <xdr:col>2</xdr:col>
      <xdr:colOff>553375</xdr:colOff>
      <xdr:row>6</xdr:row>
      <xdr:rowOff>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7631CC-4C82-4FF2-8370-DE5A354A2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257175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171450</xdr:colOff>
      <xdr:row>1</xdr:row>
      <xdr:rowOff>57150</xdr:rowOff>
    </xdr:from>
    <xdr:to>
      <xdr:col>2</xdr:col>
      <xdr:colOff>572424</xdr:colOff>
      <xdr:row>5</xdr:row>
      <xdr:rowOff>180975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58F10D-5C37-4E45-B396-AD86E7D0C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247650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152400</xdr:colOff>
      <xdr:row>1</xdr:row>
      <xdr:rowOff>66675</xdr:rowOff>
    </xdr:from>
    <xdr:to>
      <xdr:col>2</xdr:col>
      <xdr:colOff>553374</xdr:colOff>
      <xdr:row>6</xdr:row>
      <xdr:rowOff>0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761E27-A986-4470-88BF-63C5FAA00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257175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152400</xdr:colOff>
      <xdr:row>1</xdr:row>
      <xdr:rowOff>57150</xdr:rowOff>
    </xdr:from>
    <xdr:to>
      <xdr:col>2</xdr:col>
      <xdr:colOff>553374</xdr:colOff>
      <xdr:row>5</xdr:row>
      <xdr:rowOff>180975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1D6064-66EB-4963-82BD-7CFA76832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247650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161925</xdr:colOff>
      <xdr:row>1</xdr:row>
      <xdr:rowOff>76200</xdr:rowOff>
    </xdr:from>
    <xdr:to>
      <xdr:col>2</xdr:col>
      <xdr:colOff>562899</xdr:colOff>
      <xdr:row>6</xdr:row>
      <xdr:rowOff>9525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6A84D5-4448-4FC0-A775-B71CB18E9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266700"/>
          <a:ext cx="1134399" cy="88582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83FFDD-0D56-4948-974D-83F39AAA9048}" name="Tabla1" displayName="Tabla1" ref="B8:E128" totalsRowShown="0" headerRowDxfId="59" headerRowBorderDxfId="58" tableBorderDxfId="57" totalsRowBorderDxfId="56">
  <autoFilter ref="B8:E128" xr:uid="{5283FFDD-0D56-4948-974D-83F39AAA9048}"/>
  <tableColumns count="4">
    <tableColumn id="1" xr3:uid="{5DF94E91-ADBC-4E92-A376-CA9EE4CA565F}" name="Nº Pregunta" dataDxfId="55"/>
    <tableColumn id="2" xr3:uid="{06E44586-435D-462B-A16E-BF91E752CECA}" name="Respuesta" dataDxfId="54"/>
    <tableColumn id="3" xr3:uid="{727226D8-5DE4-4556-895F-4638AFDCD81A}" name="Corrección" dataDxfId="53"/>
    <tableColumn id="4" xr3:uid="{90AEBFC6-8C5E-473F-829D-48D3200ABAEE}" name="Resultado" dataDxfId="52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C4CD46-9BF0-4728-AC82-6E47A98890FB}" name="Tabla13" displayName="Tabla13" ref="B8:E98" totalsRowShown="0" headerRowDxfId="48" headerRowBorderDxfId="47" tableBorderDxfId="46" totalsRowBorderDxfId="45">
  <autoFilter ref="B8:E98" xr:uid="{21C4CD46-9BF0-4728-AC82-6E47A98890FB}"/>
  <tableColumns count="4">
    <tableColumn id="1" xr3:uid="{03BD3176-8BB5-4670-B871-9EB97030FF31}" name="Nº Pregunta" dataDxfId="44"/>
    <tableColumn id="2" xr3:uid="{1D64317A-D478-415B-B631-09DB6F2DC666}" name="Respuesta" dataDxfId="43"/>
    <tableColumn id="3" xr3:uid="{205E579E-CE5F-4163-91A0-B341F25331BB}" name="Corrección" dataDxfId="42"/>
    <tableColumn id="4" xr3:uid="{68EED86E-DC73-4200-AB88-C27708F05A59}" name="Resultado" dataDxfId="41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A32C3C7-2320-45C4-A22E-F2B6EC2AC9EA}" name="Tabla14" displayName="Tabla14" ref="B8:E108" totalsRowShown="0" headerRowDxfId="34" headerRowBorderDxfId="33" tableBorderDxfId="32" totalsRowBorderDxfId="31">
  <autoFilter ref="B8:E108" xr:uid="{9A32C3C7-2320-45C4-A22E-F2B6EC2AC9EA}"/>
  <tableColumns count="4">
    <tableColumn id="1" xr3:uid="{748673D7-889F-4568-88D9-0021A051B6D0}" name="Nº Pregunta" dataDxfId="30"/>
    <tableColumn id="2" xr3:uid="{EB6B25DE-8AE2-42DB-98BE-07B56B6E94DE}" name="Respuesta" dataDxfId="29"/>
    <tableColumn id="3" xr3:uid="{15D51B20-6026-4C2A-8582-F2AA027173A1}" name="Corrección" dataDxfId="28"/>
    <tableColumn id="4" xr3:uid="{2EB0F958-2156-4F08-98CB-E0F207C3AEE8}" name="Resultado" dataDxfId="27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D36634D-9AE7-48DF-978B-49B91FE42C0D}" name="Tabla15" displayName="Tabla15" ref="B8:E128" totalsRowShown="0" headerRowDxfId="21" headerRowBorderDxfId="20" tableBorderDxfId="19" totalsRowBorderDxfId="18">
  <autoFilter ref="B8:E128" xr:uid="{8D36634D-9AE7-48DF-978B-49B91FE42C0D}"/>
  <tableColumns count="4">
    <tableColumn id="1" xr3:uid="{DAE9D663-917C-4E36-B2B4-C11C4F2F9E80}" name="Nº Pregunta" dataDxfId="17"/>
    <tableColumn id="2" xr3:uid="{72B1AB09-464A-46D2-9BD4-E112CB41CFC0}" name="Respuesta" dataDxfId="16"/>
    <tableColumn id="3" xr3:uid="{E1567575-3D14-4ECD-86A7-88DED8F6AE5B}" name="Corrección" dataDxfId="15"/>
    <tableColumn id="4" xr3:uid="{C6FA31C6-B443-4B4F-A5EB-0FDE3D1D7433}" name="Resultado" dataDxfId="14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90ECBF0-1131-4C8F-B941-E057B9C1A429}" name="Tabla16" displayName="Tabla16" ref="B8:E158" totalsRowShown="0" headerRowDxfId="7" headerRowBorderDxfId="6" tableBorderDxfId="5" totalsRowBorderDxfId="4">
  <autoFilter ref="B8:E158" xr:uid="{590ECBF0-1131-4C8F-B941-E057B9C1A429}"/>
  <tableColumns count="4">
    <tableColumn id="1" xr3:uid="{80268AE7-066D-40D5-87AD-2E19A3E5EA48}" name="Nº Pregunta" dataDxfId="3"/>
    <tableColumn id="2" xr3:uid="{B3BCB88E-2307-425F-8D6E-9A8AEC4336A4}" name="Respuesta" dataDxfId="2"/>
    <tableColumn id="3" xr3:uid="{CC33BFEA-F7FD-4DE8-8A90-B95552E5165A}" name="Corrección" dataDxfId="1"/>
    <tableColumn id="4" xr3:uid="{9A4B15CB-25A8-40DD-A304-B3A3B02C4581}" name="Resultado" dataDxfId="0">
      <calculatedColumnFormula array="1">_xlfn.IFS(C9=D9,$H$14,C9=0,$H$16,D9=0,"_",TRUE,$H$15)</calculatedColumnFormula>
    </tableColumn>
  </tableColumns>
  <tableStyleInfo name="www.glorialb.es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FC209-2D8C-4975-8CE7-D7A0D6CFBCFD}">
  <sheetPr codeName="Hoja1">
    <pageSetUpPr fitToPage="1"/>
  </sheetPr>
  <dimension ref="A1:P131"/>
  <sheetViews>
    <sheetView tabSelected="1" zoomScaleNormal="100" workbookViewId="0">
      <selection activeCell="C9" sqref="C9"/>
    </sheetView>
  </sheetViews>
  <sheetFormatPr baseColWidth="10" defaultRowHeight="15" x14ac:dyDescent="0.25"/>
  <cols>
    <col min="1" max="1" width="0.7109375" style="35" customWidth="1"/>
    <col min="2" max="2" width="11" customWidth="1"/>
    <col min="3" max="3" width="13.140625" customWidth="1"/>
    <col min="4" max="4" width="11.5703125" customWidth="1"/>
    <col min="5" max="5" width="13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11.85546875" style="49" customWidth="1"/>
    <col min="12" max="12" width="10.5703125" customWidth="1"/>
  </cols>
  <sheetData>
    <row r="1" spans="1:13" ht="15" customHeight="1" thickTop="1" x14ac:dyDescent="0.25">
      <c r="A1" s="78"/>
      <c r="B1" s="67"/>
      <c r="C1" s="67"/>
      <c r="D1" s="71" t="s">
        <v>7</v>
      </c>
      <c r="E1" s="71"/>
      <c r="F1" s="71"/>
      <c r="G1" s="71"/>
      <c r="H1" s="71"/>
      <c r="I1" s="71"/>
      <c r="J1" s="73"/>
      <c r="K1" s="52"/>
    </row>
    <row r="2" spans="1:13" ht="15" customHeight="1" x14ac:dyDescent="0.25">
      <c r="A2" s="79"/>
      <c r="B2" s="68"/>
      <c r="C2" s="68"/>
      <c r="D2" s="72"/>
      <c r="E2" s="72"/>
      <c r="F2" s="72"/>
      <c r="G2" s="72"/>
      <c r="H2" s="72"/>
      <c r="I2" s="72"/>
      <c r="J2" s="74"/>
      <c r="K2" s="52"/>
      <c r="L2" s="12"/>
    </row>
    <row r="3" spans="1:13" ht="15" customHeight="1" x14ac:dyDescent="0.25">
      <c r="A3" s="79"/>
      <c r="B3" s="68"/>
      <c r="C3" s="68"/>
      <c r="D3" s="72"/>
      <c r="E3" s="72"/>
      <c r="F3" s="72"/>
      <c r="G3" s="72"/>
      <c r="H3" s="72"/>
      <c r="I3" s="72"/>
      <c r="J3" s="74"/>
      <c r="K3" s="52"/>
      <c r="L3" s="12"/>
    </row>
    <row r="4" spans="1:13" ht="15" customHeight="1" x14ac:dyDescent="0.25">
      <c r="A4" s="79"/>
      <c r="B4" s="68"/>
      <c r="C4" s="68"/>
      <c r="D4" s="75" t="s">
        <v>17</v>
      </c>
      <c r="E4" s="76" t="s">
        <v>18</v>
      </c>
      <c r="F4" s="76"/>
      <c r="G4" s="54"/>
      <c r="H4" s="54"/>
      <c r="I4" s="54"/>
      <c r="J4" s="55"/>
      <c r="K4" s="52"/>
      <c r="L4" s="13"/>
    </row>
    <row r="5" spans="1:13" ht="15" customHeight="1" x14ac:dyDescent="0.25">
      <c r="A5" s="79"/>
      <c r="B5" s="68"/>
      <c r="C5" s="68"/>
      <c r="D5" s="75"/>
      <c r="E5" s="76"/>
      <c r="F5" s="76"/>
      <c r="G5" s="54"/>
      <c r="H5" s="54"/>
      <c r="I5" s="54"/>
      <c r="J5" s="55"/>
      <c r="K5" s="52"/>
      <c r="L5" s="13"/>
    </row>
    <row r="6" spans="1:13" s="16" customFormat="1" ht="15" customHeight="1" thickBot="1" x14ac:dyDescent="0.3">
      <c r="A6" s="79"/>
      <c r="B6" s="68"/>
      <c r="C6" s="68"/>
      <c r="D6" s="17"/>
      <c r="E6" s="17"/>
      <c r="F6" s="17"/>
      <c r="G6" s="17"/>
      <c r="H6" s="17"/>
      <c r="I6" s="17"/>
      <c r="J6" s="36"/>
      <c r="K6" s="53"/>
      <c r="L6" s="15"/>
    </row>
    <row r="7" spans="1:13" ht="24" customHeight="1" thickTop="1" thickBot="1" x14ac:dyDescent="0.3">
      <c r="A7" s="79"/>
      <c r="B7" s="68"/>
      <c r="C7" s="68"/>
      <c r="D7" s="18"/>
      <c r="E7" s="18"/>
      <c r="F7" s="18"/>
      <c r="G7" s="17"/>
      <c r="H7" s="62" t="s">
        <v>8</v>
      </c>
      <c r="I7" s="63"/>
      <c r="J7" s="64"/>
      <c r="K7" s="52"/>
      <c r="L7" s="13"/>
    </row>
    <row r="8" spans="1:13" ht="46.5" customHeight="1" thickTop="1" x14ac:dyDescent="0.25">
      <c r="A8" s="79"/>
      <c r="B8" s="40" t="s">
        <v>0</v>
      </c>
      <c r="C8" s="33" t="s">
        <v>1</v>
      </c>
      <c r="D8" s="33" t="s">
        <v>2</v>
      </c>
      <c r="E8" s="34" t="s">
        <v>3</v>
      </c>
      <c r="F8" s="69" t="s">
        <v>11</v>
      </c>
      <c r="G8" s="70"/>
      <c r="H8" s="86" t="s">
        <v>19</v>
      </c>
      <c r="I8" s="87"/>
      <c r="J8" s="88"/>
    </row>
    <row r="9" spans="1:13" ht="16.5" customHeight="1" x14ac:dyDescent="0.25">
      <c r="A9" s="79"/>
      <c r="B9" s="39">
        <v>1</v>
      </c>
      <c r="C9" s="47" t="s">
        <v>15</v>
      </c>
      <c r="D9" s="47"/>
      <c r="E9" s="9" t="str" cm="1">
        <f t="array" ref="E9">_xlfn.IFS(C9=D9,$H$14,C9=0,$H$16,D9=0,"_",TRUE,$H$15)</f>
        <v>_</v>
      </c>
      <c r="F9" s="65"/>
      <c r="G9" s="66"/>
      <c r="H9" s="56" t="s">
        <v>10</v>
      </c>
      <c r="I9" s="57"/>
      <c r="J9" s="58"/>
    </row>
    <row r="10" spans="1:13" ht="16.5" customHeight="1" x14ac:dyDescent="0.25">
      <c r="A10" s="79"/>
      <c r="B10" s="39">
        <v>2</v>
      </c>
      <c r="C10" s="47" t="s">
        <v>15</v>
      </c>
      <c r="D10" s="47"/>
      <c r="E10" s="9" t="str" cm="1">
        <f t="array" ref="E10">_xlfn.IFS(C10=D10,$H$14,C10=0,$H$16,D10=0,"_",TRUE,$H$15)</f>
        <v>_</v>
      </c>
      <c r="F10" s="65"/>
      <c r="G10" s="66"/>
      <c r="H10" s="56"/>
      <c r="I10" s="57"/>
      <c r="J10" s="58"/>
    </row>
    <row r="11" spans="1:13" ht="16.5" customHeight="1" thickBot="1" x14ac:dyDescent="0.3">
      <c r="A11" s="79"/>
      <c r="B11" s="5">
        <v>3</v>
      </c>
      <c r="C11" s="47" t="s">
        <v>15</v>
      </c>
      <c r="D11" s="47"/>
      <c r="E11" s="9" t="str" cm="1">
        <f t="array" ref="E11">_xlfn.IFS(C11=D11,$H$14,C11=0,$H$16,D11=0,"_",TRUE,$H$15)</f>
        <v>_</v>
      </c>
      <c r="F11" s="65"/>
      <c r="G11" s="66"/>
      <c r="H11" s="59"/>
      <c r="I11" s="60"/>
      <c r="J11" s="61"/>
    </row>
    <row r="12" spans="1:13" ht="16.5" customHeight="1" thickTop="1" thickBot="1" x14ac:dyDescent="0.3">
      <c r="A12" s="79"/>
      <c r="B12" s="5">
        <v>4</v>
      </c>
      <c r="C12" s="47" t="s">
        <v>15</v>
      </c>
      <c r="D12" s="47"/>
      <c r="E12" s="9" t="str" cm="1">
        <f t="array" ref="E12">_xlfn.IFS(C12=D12,$H$14,C12=0,$H$16,D12=0,"_",TRUE,$H$15)</f>
        <v>_</v>
      </c>
      <c r="F12" s="65"/>
      <c r="G12" s="77"/>
      <c r="H12" s="19"/>
      <c r="I12" s="19"/>
      <c r="J12" s="21"/>
    </row>
    <row r="13" spans="1:13" ht="16.5" customHeight="1" thickBot="1" x14ac:dyDescent="0.3">
      <c r="A13" s="79"/>
      <c r="B13" s="5">
        <v>5</v>
      </c>
      <c r="C13" s="47" t="s">
        <v>15</v>
      </c>
      <c r="D13" s="47"/>
      <c r="E13" s="9" t="str" cm="1">
        <f t="array" ref="E13">_xlfn.IFS(C13=D13,$H$14,C13=0,$H$16,D13=0,"_",TRUE,$H$15)</f>
        <v>_</v>
      </c>
      <c r="F13" s="65"/>
      <c r="G13" s="66"/>
      <c r="H13" s="41" t="s">
        <v>16</v>
      </c>
      <c r="I13" s="42">
        <v>90</v>
      </c>
      <c r="J13" s="21"/>
    </row>
    <row r="14" spans="1:13" ht="16.5" customHeight="1" x14ac:dyDescent="0.25">
      <c r="A14" s="79"/>
      <c r="B14" s="5">
        <v>6</v>
      </c>
      <c r="C14" s="47" t="s">
        <v>15</v>
      </c>
      <c r="D14" s="47"/>
      <c r="E14" s="9" t="str" cm="1">
        <f t="array" ref="E14">_xlfn.IFS(C14=D14,$H$14,C14=0,$H$16,D14=0,"_",TRUE,$H$15)</f>
        <v>_</v>
      </c>
      <c r="F14" s="65"/>
      <c r="G14" s="77"/>
      <c r="H14" s="23" t="s">
        <v>12</v>
      </c>
      <c r="I14" s="2">
        <f>COUNTIF($E$9:$E$98,H14)</f>
        <v>0</v>
      </c>
      <c r="J14" s="21"/>
      <c r="K14" s="50"/>
    </row>
    <row r="15" spans="1:13" ht="16.5" customHeight="1" x14ac:dyDescent="0.25">
      <c r="A15" s="79"/>
      <c r="B15" s="5">
        <v>7</v>
      </c>
      <c r="C15" s="47" t="s">
        <v>15</v>
      </c>
      <c r="D15" s="47"/>
      <c r="E15" s="9" t="str" cm="1">
        <f t="array" ref="E15">_xlfn.IFS(C15=D15,$H$14,C15=0,$H$16,D15=0,"_",TRUE,$H$15)</f>
        <v>_</v>
      </c>
      <c r="F15" s="65"/>
      <c r="G15" s="77"/>
      <c r="H15" s="24" t="s">
        <v>13</v>
      </c>
      <c r="I15" s="3">
        <f>COUNTIF($E$9:$E$98,H15)</f>
        <v>0</v>
      </c>
      <c r="J15" s="21"/>
    </row>
    <row r="16" spans="1:13" ht="16.5" customHeight="1" x14ac:dyDescent="0.25">
      <c r="A16" s="79"/>
      <c r="B16" s="5">
        <v>8</v>
      </c>
      <c r="C16" s="47" t="s">
        <v>15</v>
      </c>
      <c r="D16" s="47"/>
      <c r="E16" s="9" t="str" cm="1">
        <f t="array" ref="E16">_xlfn.IFS(C16=D16,$H$14,C16=0,$H$16,D16=0,"_",TRUE,$H$15)</f>
        <v>_</v>
      </c>
      <c r="F16" s="65"/>
      <c r="G16" s="77"/>
      <c r="H16" s="28" t="s">
        <v>14</v>
      </c>
      <c r="I16" s="27">
        <f>COUNTIF($E$9:$E$98,H16)</f>
        <v>0</v>
      </c>
      <c r="J16" s="21"/>
      <c r="L16" s="10"/>
      <c r="M16" s="11"/>
    </row>
    <row r="17" spans="1:16" ht="16.5" customHeight="1" x14ac:dyDescent="0.25">
      <c r="A17" s="79"/>
      <c r="B17" s="5">
        <v>9</v>
      </c>
      <c r="C17" s="47" t="s">
        <v>15</v>
      </c>
      <c r="D17" s="47"/>
      <c r="E17" s="9" t="str" cm="1">
        <f t="array" ref="E17">_xlfn.IFS(C17=D17,$H$14,C17=0,$H$16,D17=0,"_",TRUE,$H$15)</f>
        <v>_</v>
      </c>
      <c r="F17" s="65"/>
      <c r="G17" s="77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9"/>
      <c r="B18" s="6">
        <v>10</v>
      </c>
      <c r="C18" s="47" t="s">
        <v>15</v>
      </c>
      <c r="D18" s="47"/>
      <c r="E18" s="9" t="str" cm="1">
        <f t="array" ref="E18">_xlfn.IFS(C18=D18,$H$14,C18=0,$H$16,D18=0,"_",TRUE,$H$15)</f>
        <v>_</v>
      </c>
      <c r="F18" s="65"/>
      <c r="G18" s="77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9"/>
      <c r="B19" s="5">
        <v>11</v>
      </c>
      <c r="C19" s="47" t="s">
        <v>15</v>
      </c>
      <c r="D19" s="47"/>
      <c r="E19" s="9" t="str" cm="1">
        <f t="array" ref="E19">_xlfn.IFS(C19=D19,$H$14,C19=0,$H$16,D19=0,"_",TRUE,$H$15)</f>
        <v>_</v>
      </c>
      <c r="F19" s="65"/>
      <c r="G19" s="77"/>
      <c r="H19" s="31" t="s">
        <v>9</v>
      </c>
      <c r="I19" s="26">
        <f>I14-(I15/3)</f>
        <v>0</v>
      </c>
      <c r="J19" s="21"/>
      <c r="K19" s="51"/>
      <c r="L19" s="14"/>
      <c r="M19" s="14"/>
      <c r="N19" s="14"/>
      <c r="O19" s="14"/>
      <c r="P19" s="14"/>
    </row>
    <row r="20" spans="1:16" ht="15" customHeight="1" x14ac:dyDescent="0.25">
      <c r="A20" s="79"/>
      <c r="B20" s="5">
        <v>12</v>
      </c>
      <c r="C20" s="47" t="s">
        <v>15</v>
      </c>
      <c r="D20" s="47"/>
      <c r="E20" s="9" t="str" cm="1">
        <f t="array" ref="E20">_xlfn.IFS(C20=D20,$H$14,C20=0,$H$16,D20=0,"_",TRUE,$H$15)</f>
        <v>_</v>
      </c>
      <c r="F20" s="65"/>
      <c r="G20" s="77"/>
      <c r="H20" s="32" t="s">
        <v>4</v>
      </c>
      <c r="I20" s="26">
        <f>I19*I18/I13</f>
        <v>0</v>
      </c>
      <c r="J20" s="21"/>
      <c r="L20" s="10"/>
      <c r="M20" s="11"/>
    </row>
    <row r="21" spans="1:16" ht="15.75" thickBot="1" x14ac:dyDescent="0.3">
      <c r="A21" s="79"/>
      <c r="B21" s="5">
        <v>13</v>
      </c>
      <c r="C21" s="47" t="s">
        <v>15</v>
      </c>
      <c r="D21" s="47"/>
      <c r="E21" s="9" t="str" cm="1">
        <f t="array" ref="E21">_xlfn.IFS(C21=D21,$H$14,C21=0,$H$16,D21=0,"_",TRUE,$H$15)</f>
        <v>_</v>
      </c>
      <c r="F21" s="65"/>
      <c r="G21" s="77"/>
      <c r="H21" s="10"/>
      <c r="I21" s="11"/>
      <c r="J21" s="21"/>
      <c r="L21" s="10"/>
      <c r="M21" s="11"/>
    </row>
    <row r="22" spans="1:16" ht="15.75" thickBot="1" x14ac:dyDescent="0.3">
      <c r="A22" s="79"/>
      <c r="B22" s="5">
        <v>14</v>
      </c>
      <c r="C22" s="47" t="s">
        <v>15</v>
      </c>
      <c r="D22" s="47"/>
      <c r="E22" s="9" t="str" cm="1">
        <f t="array" ref="E22">_xlfn.IFS(C22=D22,$H$14,C22=0,$H$16,D22=0,"_",TRUE,$H$15)</f>
        <v>_</v>
      </c>
      <c r="F22" s="65"/>
      <c r="G22" s="66"/>
      <c r="H22" s="41" t="s">
        <v>16</v>
      </c>
      <c r="I22" s="42">
        <v>100</v>
      </c>
      <c r="J22" s="21"/>
      <c r="L22" s="10"/>
      <c r="M22" s="11"/>
    </row>
    <row r="23" spans="1:16" x14ac:dyDescent="0.25">
      <c r="A23" s="79"/>
      <c r="B23" s="5">
        <v>15</v>
      </c>
      <c r="C23" s="47" t="s">
        <v>15</v>
      </c>
      <c r="D23" s="47"/>
      <c r="E23" s="9" t="str" cm="1">
        <f t="array" ref="E23">_xlfn.IFS(C23=D23,$H$14,C23=0,$H$16,D23=0,"_",TRUE,$H$15)</f>
        <v>_</v>
      </c>
      <c r="F23" s="65"/>
      <c r="G23" s="77"/>
      <c r="H23" s="23" t="s">
        <v>12</v>
      </c>
      <c r="I23" s="2">
        <f>COUNTIF($E$9:$E$98,H23)</f>
        <v>0</v>
      </c>
      <c r="J23" s="21"/>
      <c r="L23" s="10"/>
      <c r="M23" s="11"/>
    </row>
    <row r="24" spans="1:16" x14ac:dyDescent="0.25">
      <c r="A24" s="79"/>
      <c r="B24" s="5">
        <v>16</v>
      </c>
      <c r="C24" s="47" t="s">
        <v>15</v>
      </c>
      <c r="D24" s="47"/>
      <c r="E24" s="9" t="str" cm="1">
        <f t="array" ref="E24">_xlfn.IFS(C24=D24,$H$14,C24=0,$H$16,D24=0,"_",TRUE,$H$15)</f>
        <v>_</v>
      </c>
      <c r="F24" s="65"/>
      <c r="G24" s="77"/>
      <c r="H24" s="24" t="s">
        <v>13</v>
      </c>
      <c r="I24" s="3">
        <f>COUNTIF($E$9:$E$98,H24)</f>
        <v>0</v>
      </c>
      <c r="J24" s="21"/>
      <c r="L24" s="10"/>
      <c r="M24" s="11"/>
    </row>
    <row r="25" spans="1:16" x14ac:dyDescent="0.25">
      <c r="A25" s="79"/>
      <c r="B25" s="5">
        <v>17</v>
      </c>
      <c r="C25" s="47" t="s">
        <v>15</v>
      </c>
      <c r="D25" s="47"/>
      <c r="E25" s="9" t="str" cm="1">
        <f t="array" ref="E25">_xlfn.IFS(C25=D25,$H$14,C25=0,$H$16,D25=0,"_",TRUE,$H$15)</f>
        <v>_</v>
      </c>
      <c r="F25" s="65"/>
      <c r="G25" s="77"/>
      <c r="H25" s="28" t="s">
        <v>14</v>
      </c>
      <c r="I25" s="27">
        <f>COUNTIF($E$9:$E$98,H25)</f>
        <v>0</v>
      </c>
      <c r="J25" s="21"/>
      <c r="L25" s="10"/>
      <c r="M25" s="11"/>
    </row>
    <row r="26" spans="1:16" x14ac:dyDescent="0.25">
      <c r="A26" s="79"/>
      <c r="B26" s="5">
        <v>18</v>
      </c>
      <c r="C26" s="47" t="s">
        <v>15</v>
      </c>
      <c r="D26" s="47"/>
      <c r="E26" s="9" t="str" cm="1">
        <f t="array" ref="E26">_xlfn.IFS(C26=D26,$H$14,C26=0,$H$16,D26=0,"_",TRUE,$H$15)</f>
        <v>_</v>
      </c>
      <c r="F26" s="65"/>
      <c r="G26" s="77"/>
      <c r="H26" s="29" t="s">
        <v>5</v>
      </c>
      <c r="I26" s="1">
        <f>SUM(I23:I25)</f>
        <v>0</v>
      </c>
      <c r="J26" s="21"/>
      <c r="L26" s="10"/>
      <c r="M26" s="11"/>
    </row>
    <row r="27" spans="1:16" x14ac:dyDescent="0.25">
      <c r="A27" s="79"/>
      <c r="B27" s="5">
        <v>19</v>
      </c>
      <c r="C27" s="47" t="s">
        <v>15</v>
      </c>
      <c r="D27" s="47"/>
      <c r="E27" s="9" t="str" cm="1">
        <f t="array" ref="E27">_xlfn.IFS(C27=D27,$H$14,C27=0,$H$16,D27=0,"_",TRUE,$H$15)</f>
        <v>_</v>
      </c>
      <c r="F27" s="65"/>
      <c r="G27" s="77"/>
      <c r="H27" s="30" t="s">
        <v>6</v>
      </c>
      <c r="I27" s="25">
        <v>60</v>
      </c>
      <c r="J27" s="21"/>
      <c r="L27" s="10"/>
      <c r="M27" s="11"/>
    </row>
    <row r="28" spans="1:16" x14ac:dyDescent="0.25">
      <c r="A28" s="79"/>
      <c r="B28" s="6">
        <v>20</v>
      </c>
      <c r="C28" s="47" t="s">
        <v>15</v>
      </c>
      <c r="D28" s="47"/>
      <c r="E28" s="9" t="str" cm="1">
        <f t="array" ref="E28">_xlfn.IFS(C28=D28,$H$14,C28=0,$H$16,D28=0,"_",TRUE,$H$15)</f>
        <v>_</v>
      </c>
      <c r="F28" s="65"/>
      <c r="G28" s="77"/>
      <c r="H28" s="31" t="s">
        <v>9</v>
      </c>
      <c r="I28" s="26">
        <f>I23-(I24/3)</f>
        <v>0</v>
      </c>
      <c r="J28" s="21"/>
      <c r="L28" s="10"/>
      <c r="M28" s="11"/>
    </row>
    <row r="29" spans="1:16" x14ac:dyDescent="0.25">
      <c r="A29" s="79"/>
      <c r="B29" s="5">
        <v>21</v>
      </c>
      <c r="C29" s="47" t="s">
        <v>15</v>
      </c>
      <c r="D29" s="47"/>
      <c r="E29" s="9" t="str" cm="1">
        <f t="array" ref="E29">_xlfn.IFS(C29=D29,$H$14,C29=0,$H$16,D29=0,"_",TRUE,$H$15)</f>
        <v>_</v>
      </c>
      <c r="F29" s="65"/>
      <c r="G29" s="77"/>
      <c r="H29" s="32" t="s">
        <v>4</v>
      </c>
      <c r="I29" s="26">
        <f>I28*I27/I22</f>
        <v>0</v>
      </c>
      <c r="J29" s="21"/>
      <c r="L29" s="10"/>
      <c r="M29" s="11"/>
    </row>
    <row r="30" spans="1:16" ht="15.75" thickBot="1" x14ac:dyDescent="0.3">
      <c r="A30" s="79"/>
      <c r="B30" s="5">
        <v>22</v>
      </c>
      <c r="C30" s="47" t="s">
        <v>15</v>
      </c>
      <c r="D30" s="47"/>
      <c r="E30" s="9" t="str" cm="1">
        <f t="array" ref="E30">_xlfn.IFS(C30=D30,$H$14,C30=0,$H$16,D30=0,"_",TRUE,$H$15)</f>
        <v>_</v>
      </c>
      <c r="F30" s="65"/>
      <c r="G30" s="77"/>
      <c r="H30" s="10"/>
      <c r="I30" s="11"/>
      <c r="J30" s="21"/>
      <c r="L30" s="10"/>
      <c r="M30" s="11"/>
    </row>
    <row r="31" spans="1:16" ht="15.75" thickBot="1" x14ac:dyDescent="0.3">
      <c r="A31" s="79"/>
      <c r="B31" s="5">
        <v>23</v>
      </c>
      <c r="C31" s="47" t="s">
        <v>15</v>
      </c>
      <c r="D31" s="47"/>
      <c r="E31" s="9" t="str" cm="1">
        <f t="array" ref="E31">_xlfn.IFS(C31=D31,$H$14,C31=0,$H$16,D31=0,"_",TRUE,$H$15)</f>
        <v>_</v>
      </c>
      <c r="F31" s="65"/>
      <c r="G31" s="66"/>
      <c r="H31" s="41" t="s">
        <v>16</v>
      </c>
      <c r="I31" s="42">
        <v>120</v>
      </c>
      <c r="J31" s="21"/>
      <c r="L31" s="10"/>
      <c r="M31" s="11"/>
    </row>
    <row r="32" spans="1:16" x14ac:dyDescent="0.25">
      <c r="A32" s="79"/>
      <c r="B32" s="5">
        <v>24</v>
      </c>
      <c r="C32" s="47" t="s">
        <v>15</v>
      </c>
      <c r="D32" s="47"/>
      <c r="E32" s="9" t="str" cm="1">
        <f t="array" ref="E32">_xlfn.IFS(C32=D32,$H$14,C32=0,$H$16,D32=0,"_",TRUE,$H$15)</f>
        <v>_</v>
      </c>
      <c r="F32" s="65"/>
      <c r="G32" s="77"/>
      <c r="H32" s="23" t="s">
        <v>12</v>
      </c>
      <c r="I32" s="2">
        <f>COUNTIF($E$9:$E$98,H32)</f>
        <v>0</v>
      </c>
      <c r="J32" s="21"/>
      <c r="L32" s="10"/>
      <c r="M32" s="11"/>
    </row>
    <row r="33" spans="1:13" x14ac:dyDescent="0.25">
      <c r="A33" s="79"/>
      <c r="B33" s="5">
        <v>25</v>
      </c>
      <c r="C33" s="47" t="s">
        <v>15</v>
      </c>
      <c r="D33" s="47"/>
      <c r="E33" s="9" t="str" cm="1">
        <f t="array" ref="E33">_xlfn.IFS(C33=D33,$H$14,C33=0,$H$16,D33=0,"_",TRUE,$H$15)</f>
        <v>_</v>
      </c>
      <c r="F33" s="65"/>
      <c r="G33" s="77"/>
      <c r="H33" s="24" t="s">
        <v>13</v>
      </c>
      <c r="I33" s="3">
        <f>COUNTIF($E$9:$E$98,H33)</f>
        <v>0</v>
      </c>
      <c r="J33" s="21"/>
      <c r="L33" s="10"/>
      <c r="M33" s="11"/>
    </row>
    <row r="34" spans="1:13" x14ac:dyDescent="0.25">
      <c r="A34" s="79"/>
      <c r="B34" s="5">
        <v>26</v>
      </c>
      <c r="C34" s="47" t="s">
        <v>15</v>
      </c>
      <c r="D34" s="47"/>
      <c r="E34" s="9" t="str" cm="1">
        <f t="array" ref="E34">_xlfn.IFS(C34=D34,$H$14,C34=0,$H$16,D34=0,"_",TRUE,$H$15)</f>
        <v>_</v>
      </c>
      <c r="F34" s="65"/>
      <c r="G34" s="77"/>
      <c r="H34" s="28" t="s">
        <v>14</v>
      </c>
      <c r="I34" s="27">
        <f>COUNTIF($E$9:$E$98,H34)</f>
        <v>0</v>
      </c>
      <c r="J34" s="21"/>
      <c r="L34" s="10"/>
      <c r="M34" s="11"/>
    </row>
    <row r="35" spans="1:13" x14ac:dyDescent="0.25">
      <c r="A35" s="79"/>
      <c r="B35" s="5">
        <v>27</v>
      </c>
      <c r="C35" s="47" t="s">
        <v>15</v>
      </c>
      <c r="D35" s="47"/>
      <c r="E35" s="9" t="str" cm="1">
        <f t="array" ref="E35">_xlfn.IFS(C35=D35,$H$14,C35=0,$H$16,D35=0,"_",TRUE,$H$15)</f>
        <v>_</v>
      </c>
      <c r="F35" s="65"/>
      <c r="G35" s="77"/>
      <c r="H35" s="29" t="s">
        <v>5</v>
      </c>
      <c r="I35" s="1">
        <f>SUM(I32:I34)</f>
        <v>0</v>
      </c>
      <c r="J35" s="21"/>
      <c r="L35" s="10"/>
      <c r="M35" s="11"/>
    </row>
    <row r="36" spans="1:13" x14ac:dyDescent="0.25">
      <c r="A36" s="79"/>
      <c r="B36" s="5">
        <v>28</v>
      </c>
      <c r="C36" s="47" t="s">
        <v>15</v>
      </c>
      <c r="D36" s="47"/>
      <c r="E36" s="9" t="str" cm="1">
        <f t="array" ref="E36">_xlfn.IFS(C36=D36,$H$14,C36=0,$H$16,D36=0,"_",TRUE,$H$15)</f>
        <v>_</v>
      </c>
      <c r="F36" s="65"/>
      <c r="G36" s="77"/>
      <c r="H36" s="30" t="s">
        <v>6</v>
      </c>
      <c r="I36" s="25">
        <v>60</v>
      </c>
      <c r="J36" s="21"/>
    </row>
    <row r="37" spans="1:13" x14ac:dyDescent="0.25">
      <c r="A37" s="79"/>
      <c r="B37" s="5">
        <v>29</v>
      </c>
      <c r="C37" s="47" t="s">
        <v>15</v>
      </c>
      <c r="D37" s="47"/>
      <c r="E37" s="9" t="str" cm="1">
        <f t="array" ref="E37">_xlfn.IFS(C37=D37,$H$14,C37=0,$H$16,D37=0,"_",TRUE,$H$15)</f>
        <v>_</v>
      </c>
      <c r="F37" s="65"/>
      <c r="G37" s="77"/>
      <c r="H37" s="31" t="s">
        <v>9</v>
      </c>
      <c r="I37" s="26">
        <f>I32-(I33/3)</f>
        <v>0</v>
      </c>
      <c r="J37" s="22"/>
    </row>
    <row r="38" spans="1:13" x14ac:dyDescent="0.25">
      <c r="A38" s="79"/>
      <c r="B38" s="6">
        <v>30</v>
      </c>
      <c r="C38" s="47" t="s">
        <v>15</v>
      </c>
      <c r="D38" s="47"/>
      <c r="E38" s="9" t="str" cm="1">
        <f t="array" ref="E38">_xlfn.IFS(C38=D38,$H$14,C38=0,$H$16,D38=0,"_",TRUE,$H$15)</f>
        <v>_</v>
      </c>
      <c r="F38" s="65"/>
      <c r="G38" s="77"/>
      <c r="H38" s="32" t="s">
        <v>4</v>
      </c>
      <c r="I38" s="26">
        <f>I37*I36/I31</f>
        <v>0</v>
      </c>
      <c r="J38" s="21"/>
    </row>
    <row r="39" spans="1:13" x14ac:dyDescent="0.25">
      <c r="A39" s="79"/>
      <c r="B39" s="5">
        <v>31</v>
      </c>
      <c r="C39" s="47" t="s">
        <v>15</v>
      </c>
      <c r="D39" s="47"/>
      <c r="E39" s="9" t="str" cm="1">
        <f t="array" ref="E39">_xlfn.IFS(C39=D39,$H$14,C39=0,$H$16,D39=0,"_",TRUE,$H$15)</f>
        <v>_</v>
      </c>
      <c r="F39" s="65"/>
      <c r="G39" s="77"/>
      <c r="H39" s="10"/>
      <c r="I39" s="11"/>
      <c r="J39" s="21"/>
    </row>
    <row r="40" spans="1:13" ht="15.75" customHeight="1" x14ac:dyDescent="0.25">
      <c r="A40" s="79"/>
      <c r="B40" s="5">
        <v>32</v>
      </c>
      <c r="C40" s="47" t="s">
        <v>15</v>
      </c>
      <c r="D40" s="47"/>
      <c r="E40" s="9" t="str" cm="1">
        <f t="array" ref="E40">_xlfn.IFS(C40=D40,$H$14,C40=0,$H$16,D40=0,"_",TRUE,$H$15)</f>
        <v>_</v>
      </c>
      <c r="F40" s="65"/>
      <c r="G40" s="77"/>
      <c r="H40" s="11"/>
      <c r="I40" s="19"/>
      <c r="J40" s="21"/>
    </row>
    <row r="41" spans="1:13" ht="15" customHeight="1" x14ac:dyDescent="0.25">
      <c r="A41" s="79"/>
      <c r="B41" s="5">
        <v>33</v>
      </c>
      <c r="C41" s="47" t="s">
        <v>15</v>
      </c>
      <c r="D41" s="47"/>
      <c r="E41" s="9" t="str" cm="1">
        <f t="array" ref="E41">_xlfn.IFS(C41=D41,$H$14,C41=0,$H$16,D41=0,"_",TRUE,$H$15)</f>
        <v>_</v>
      </c>
      <c r="F41" s="65"/>
      <c r="G41" s="77"/>
      <c r="H41" s="19"/>
      <c r="I41" s="19"/>
      <c r="J41" s="22"/>
    </row>
    <row r="42" spans="1:13" ht="15" customHeight="1" x14ac:dyDescent="0.25">
      <c r="A42" s="79"/>
      <c r="B42" s="5">
        <v>34</v>
      </c>
      <c r="C42" s="47" t="s">
        <v>15</v>
      </c>
      <c r="D42" s="47"/>
      <c r="E42" s="9" t="str" cm="1">
        <f t="array" ref="E42">_xlfn.IFS(C42=D42,$H$14,C42=0,$H$16,D42=0,"_",TRUE,$H$15)</f>
        <v>_</v>
      </c>
      <c r="F42" s="65"/>
      <c r="G42" s="77"/>
      <c r="H42" s="19"/>
      <c r="I42" s="19"/>
      <c r="J42" s="21"/>
    </row>
    <row r="43" spans="1:13" ht="15.75" customHeight="1" x14ac:dyDescent="0.25">
      <c r="A43" s="79"/>
      <c r="B43" s="5">
        <v>35</v>
      </c>
      <c r="C43" s="47" t="s">
        <v>15</v>
      </c>
      <c r="D43" s="47"/>
      <c r="E43" s="9" t="str" cm="1">
        <f t="array" ref="E43">_xlfn.IFS(C43=D43,$H$14,C43=0,$H$16,D43=0,"_",TRUE,$H$15)</f>
        <v>_</v>
      </c>
      <c r="F43" s="65"/>
      <c r="G43" s="77"/>
      <c r="H43" s="19"/>
      <c r="I43" s="19"/>
      <c r="J43" s="21"/>
    </row>
    <row r="44" spans="1:13" x14ac:dyDescent="0.25">
      <c r="A44" s="79"/>
      <c r="B44" s="5">
        <v>36</v>
      </c>
      <c r="C44" s="47" t="s">
        <v>15</v>
      </c>
      <c r="D44" s="47"/>
      <c r="E44" s="9" t="str" cm="1">
        <f t="array" ref="E44">_xlfn.IFS(C44=D44,$H$14,C44=0,$H$16,D44=0,"_",TRUE,$H$15)</f>
        <v>_</v>
      </c>
      <c r="F44" s="65"/>
      <c r="G44" s="77"/>
      <c r="H44" s="19"/>
      <c r="I44" s="19"/>
      <c r="J44" s="21"/>
    </row>
    <row r="45" spans="1:13" x14ac:dyDescent="0.25">
      <c r="A45" s="79"/>
      <c r="B45" s="5">
        <v>37</v>
      </c>
      <c r="C45" s="47" t="s">
        <v>15</v>
      </c>
      <c r="D45" s="47"/>
      <c r="E45" s="9" t="str" cm="1">
        <f t="array" ref="E45">_xlfn.IFS(C45=D45,$H$14,C45=0,$H$16,D45=0,"_",TRUE,$H$15)</f>
        <v>_</v>
      </c>
      <c r="F45" s="65"/>
      <c r="G45" s="77"/>
      <c r="H45" s="19"/>
      <c r="I45" s="19"/>
      <c r="J45" s="21"/>
    </row>
    <row r="46" spans="1:13" x14ac:dyDescent="0.25">
      <c r="A46" s="79"/>
      <c r="B46" s="5">
        <v>38</v>
      </c>
      <c r="C46" s="47" t="s">
        <v>15</v>
      </c>
      <c r="D46" s="47"/>
      <c r="E46" s="9" t="str" cm="1">
        <f t="array" ref="E46">_xlfn.IFS(C46=D46,$H$14,C46=0,$H$16,D46=0,"_",TRUE,$H$15)</f>
        <v>_</v>
      </c>
      <c r="F46" s="65"/>
      <c r="G46" s="77"/>
      <c r="H46" s="19"/>
      <c r="I46" s="19"/>
      <c r="J46" s="21"/>
    </row>
    <row r="47" spans="1:13" x14ac:dyDescent="0.25">
      <c r="A47" s="79"/>
      <c r="B47" s="5">
        <v>39</v>
      </c>
      <c r="C47" s="47" t="s">
        <v>15</v>
      </c>
      <c r="D47" s="47"/>
      <c r="E47" s="9" t="str" cm="1">
        <f t="array" ref="E47">_xlfn.IFS(C47=D47,$H$14,C47=0,$H$16,D47=0,"_",TRUE,$H$15)</f>
        <v>_</v>
      </c>
      <c r="F47" s="65"/>
      <c r="G47" s="77"/>
      <c r="H47" s="19"/>
      <c r="I47" s="19"/>
      <c r="J47" s="21"/>
    </row>
    <row r="48" spans="1:13" x14ac:dyDescent="0.25">
      <c r="A48" s="79"/>
      <c r="B48" s="6">
        <v>40</v>
      </c>
      <c r="C48" s="47" t="s">
        <v>15</v>
      </c>
      <c r="D48" s="47"/>
      <c r="E48" s="9" t="str" cm="1">
        <f t="array" ref="E48">_xlfn.IFS(C48=D48,$H$14,C48=0,$H$16,D48=0,"_",TRUE,$H$15)</f>
        <v>_</v>
      </c>
      <c r="F48" s="65"/>
      <c r="G48" s="77"/>
      <c r="H48" s="19"/>
      <c r="I48" s="19"/>
      <c r="J48" s="21"/>
    </row>
    <row r="49" spans="1:10" x14ac:dyDescent="0.25">
      <c r="A49" s="79"/>
      <c r="B49" s="5">
        <v>41</v>
      </c>
      <c r="C49" s="47" t="s">
        <v>15</v>
      </c>
      <c r="D49" s="47"/>
      <c r="E49" s="9" t="str" cm="1">
        <f t="array" ref="E49">_xlfn.IFS(C49=D49,$H$14,C49=0,$H$16,D49=0,"_",TRUE,$H$15)</f>
        <v>_</v>
      </c>
      <c r="F49" s="65"/>
      <c r="G49" s="77"/>
      <c r="H49" s="19"/>
      <c r="I49" s="19"/>
      <c r="J49" s="21"/>
    </row>
    <row r="50" spans="1:10" x14ac:dyDescent="0.25">
      <c r="A50" s="79"/>
      <c r="B50" s="5">
        <v>42</v>
      </c>
      <c r="C50" s="47" t="s">
        <v>15</v>
      </c>
      <c r="D50" s="47"/>
      <c r="E50" s="9" t="str" cm="1">
        <f t="array" ref="E50">_xlfn.IFS(C50=D50,$H$14,C50=0,$H$16,D50=0,"_",TRUE,$H$15)</f>
        <v>_</v>
      </c>
      <c r="F50" s="65"/>
      <c r="G50" s="77"/>
      <c r="H50" s="19"/>
      <c r="I50" s="19"/>
      <c r="J50" s="21"/>
    </row>
    <row r="51" spans="1:10" x14ac:dyDescent="0.25">
      <c r="A51" s="79"/>
      <c r="B51" s="5">
        <v>43</v>
      </c>
      <c r="C51" s="47" t="s">
        <v>15</v>
      </c>
      <c r="D51" s="47"/>
      <c r="E51" s="9" t="str" cm="1">
        <f t="array" ref="E51">_xlfn.IFS(C51=D51,$H$14,C51=0,$H$16,D51=0,"_",TRUE,$H$15)</f>
        <v>_</v>
      </c>
      <c r="F51" s="65"/>
      <c r="G51" s="77"/>
      <c r="H51" s="19"/>
      <c r="I51" s="19"/>
      <c r="J51" s="21"/>
    </row>
    <row r="52" spans="1:10" x14ac:dyDescent="0.25">
      <c r="A52" s="79"/>
      <c r="B52" s="5">
        <v>44</v>
      </c>
      <c r="C52" s="47" t="s">
        <v>15</v>
      </c>
      <c r="D52" s="47"/>
      <c r="E52" s="9" t="str" cm="1">
        <f t="array" ref="E52">_xlfn.IFS(C52=D52,$H$14,C52=0,$H$16,D52=0,"_",TRUE,$H$15)</f>
        <v>_</v>
      </c>
      <c r="F52" s="65"/>
      <c r="G52" s="77"/>
      <c r="H52" s="19"/>
      <c r="I52" s="19"/>
      <c r="J52" s="21"/>
    </row>
    <row r="53" spans="1:10" x14ac:dyDescent="0.25">
      <c r="A53" s="79"/>
      <c r="B53" s="5">
        <v>45</v>
      </c>
      <c r="C53" s="47" t="s">
        <v>15</v>
      </c>
      <c r="D53" s="47"/>
      <c r="E53" s="9" t="str" cm="1">
        <f t="array" ref="E53">_xlfn.IFS(C53=D53,$H$14,C53=0,$H$16,D53=0,"_",TRUE,$H$15)</f>
        <v>_</v>
      </c>
      <c r="F53" s="65"/>
      <c r="G53" s="77"/>
      <c r="H53" s="19"/>
      <c r="I53" s="19"/>
      <c r="J53" s="21"/>
    </row>
    <row r="54" spans="1:10" x14ac:dyDescent="0.25">
      <c r="A54" s="79"/>
      <c r="B54" s="5">
        <v>46</v>
      </c>
      <c r="C54" s="47" t="s">
        <v>15</v>
      </c>
      <c r="D54" s="47"/>
      <c r="E54" s="9" t="str" cm="1">
        <f t="array" ref="E54">_xlfn.IFS(C54=D54,$H$14,C54=0,$H$16,D54=0,"_",TRUE,$H$15)</f>
        <v>_</v>
      </c>
      <c r="F54" s="65"/>
      <c r="G54" s="77"/>
      <c r="H54" s="19"/>
      <c r="I54" s="19"/>
      <c r="J54" s="21"/>
    </row>
    <row r="55" spans="1:10" x14ac:dyDescent="0.25">
      <c r="A55" s="79"/>
      <c r="B55" s="5">
        <v>47</v>
      </c>
      <c r="C55" s="47" t="s">
        <v>15</v>
      </c>
      <c r="D55" s="47"/>
      <c r="E55" s="9" t="str" cm="1">
        <f t="array" ref="E55">_xlfn.IFS(C55=D55,$H$14,C55=0,$H$16,D55=0,"_",TRUE,$H$15)</f>
        <v>_</v>
      </c>
      <c r="F55" s="65"/>
      <c r="G55" s="77"/>
      <c r="H55" s="19"/>
      <c r="I55" s="19"/>
      <c r="J55" s="21"/>
    </row>
    <row r="56" spans="1:10" x14ac:dyDescent="0.25">
      <c r="A56" s="79"/>
      <c r="B56" s="5">
        <v>48</v>
      </c>
      <c r="C56" s="47" t="s">
        <v>15</v>
      </c>
      <c r="D56" s="47"/>
      <c r="E56" s="9" t="str" cm="1">
        <f t="array" ref="E56">_xlfn.IFS(C56=D56,$H$14,C56=0,$H$16,D56=0,"_",TRUE,$H$15)</f>
        <v>_</v>
      </c>
      <c r="F56" s="65"/>
      <c r="G56" s="77"/>
      <c r="H56" s="19"/>
      <c r="I56" s="19"/>
      <c r="J56" s="21"/>
    </row>
    <row r="57" spans="1:10" x14ac:dyDescent="0.25">
      <c r="A57" s="79"/>
      <c r="B57" s="5">
        <v>49</v>
      </c>
      <c r="C57" s="47" t="s">
        <v>15</v>
      </c>
      <c r="D57" s="47"/>
      <c r="E57" s="9" t="str" cm="1">
        <f t="array" ref="E57">_xlfn.IFS(C57=D57,$H$14,C57=0,$H$16,D57=0,"_",TRUE,$H$15)</f>
        <v>_</v>
      </c>
      <c r="F57" s="65"/>
      <c r="G57" s="77"/>
      <c r="H57" s="19"/>
      <c r="I57" s="19"/>
      <c r="J57" s="21"/>
    </row>
    <row r="58" spans="1:10" x14ac:dyDescent="0.25">
      <c r="A58" s="79"/>
      <c r="B58" s="6">
        <v>50</v>
      </c>
      <c r="C58" s="47" t="s">
        <v>15</v>
      </c>
      <c r="D58" s="47"/>
      <c r="E58" s="9" t="str" cm="1">
        <f t="array" ref="E58">_xlfn.IFS(C58=D58,$H$14,C58=0,$H$16,D58=0,"_",TRUE,$H$15)</f>
        <v>_</v>
      </c>
      <c r="F58" s="65"/>
      <c r="G58" s="77"/>
      <c r="H58" s="19"/>
      <c r="I58" s="19"/>
      <c r="J58" s="21"/>
    </row>
    <row r="59" spans="1:10" x14ac:dyDescent="0.25">
      <c r="A59" s="79"/>
      <c r="B59" s="5">
        <v>51</v>
      </c>
      <c r="C59" s="47" t="s">
        <v>15</v>
      </c>
      <c r="D59" s="47"/>
      <c r="E59" s="9" t="str" cm="1">
        <f t="array" ref="E59">_xlfn.IFS(C59=D59,$H$14,C59=0,$H$16,D59=0,"_",TRUE,$H$15)</f>
        <v>_</v>
      </c>
      <c r="F59" s="65"/>
      <c r="G59" s="77"/>
      <c r="H59" s="19"/>
      <c r="I59" s="19"/>
      <c r="J59" s="21"/>
    </row>
    <row r="60" spans="1:10" x14ac:dyDescent="0.25">
      <c r="A60" s="79"/>
      <c r="B60" s="5">
        <v>52</v>
      </c>
      <c r="C60" s="47" t="s">
        <v>15</v>
      </c>
      <c r="D60" s="47"/>
      <c r="E60" s="9" t="str" cm="1">
        <f t="array" ref="E60">_xlfn.IFS(C60=D60,$H$14,C60=0,$H$16,D60=0,"_",TRUE,$H$15)</f>
        <v>_</v>
      </c>
      <c r="F60" s="65"/>
      <c r="G60" s="77"/>
      <c r="H60" s="19"/>
      <c r="I60" s="19"/>
      <c r="J60" s="21"/>
    </row>
    <row r="61" spans="1:10" x14ac:dyDescent="0.25">
      <c r="A61" s="79"/>
      <c r="B61" s="5">
        <v>53</v>
      </c>
      <c r="C61" s="47" t="s">
        <v>15</v>
      </c>
      <c r="D61" s="47"/>
      <c r="E61" s="9" t="str" cm="1">
        <f t="array" ref="E61">_xlfn.IFS(C61=D61,$H$14,C61=0,$H$16,D61=0,"_",TRUE,$H$15)</f>
        <v>_</v>
      </c>
      <c r="F61" s="65"/>
      <c r="G61" s="77"/>
      <c r="H61" s="19"/>
      <c r="I61" s="19"/>
      <c r="J61" s="21"/>
    </row>
    <row r="62" spans="1:10" x14ac:dyDescent="0.25">
      <c r="A62" s="79"/>
      <c r="B62" s="5">
        <v>54</v>
      </c>
      <c r="C62" s="47" t="s">
        <v>15</v>
      </c>
      <c r="D62" s="47"/>
      <c r="E62" s="9" t="str" cm="1">
        <f t="array" ref="E62">_xlfn.IFS(C62=D62,$H$14,C62=0,$H$16,D62=0,"_",TRUE,$H$15)</f>
        <v>_</v>
      </c>
      <c r="F62" s="65"/>
      <c r="G62" s="77"/>
      <c r="H62" s="19"/>
      <c r="I62" s="19"/>
      <c r="J62" s="21"/>
    </row>
    <row r="63" spans="1:10" x14ac:dyDescent="0.25">
      <c r="A63" s="79"/>
      <c r="B63" s="5">
        <v>55</v>
      </c>
      <c r="C63" s="47" t="s">
        <v>15</v>
      </c>
      <c r="D63" s="47"/>
      <c r="E63" s="9" t="str" cm="1">
        <f t="array" ref="E63">_xlfn.IFS(C63=D63,$H$14,C63=0,$H$16,D63=0,"_",TRUE,$H$15)</f>
        <v>_</v>
      </c>
      <c r="F63" s="65"/>
      <c r="G63" s="77"/>
      <c r="H63" s="19"/>
      <c r="I63" s="19"/>
      <c r="J63" s="21"/>
    </row>
    <row r="64" spans="1:10" x14ac:dyDescent="0.25">
      <c r="A64" s="79"/>
      <c r="B64" s="5">
        <v>56</v>
      </c>
      <c r="C64" s="47" t="s">
        <v>15</v>
      </c>
      <c r="D64" s="47"/>
      <c r="E64" s="9" t="str" cm="1">
        <f t="array" ref="E64">_xlfn.IFS(C64=D64,$H$14,C64=0,$H$16,D64=0,"_",TRUE,$H$15)</f>
        <v>_</v>
      </c>
      <c r="F64" s="65"/>
      <c r="G64" s="77"/>
      <c r="H64" s="19"/>
      <c r="I64" s="19"/>
      <c r="J64" s="21"/>
    </row>
    <row r="65" spans="1:10" x14ac:dyDescent="0.25">
      <c r="A65" s="79"/>
      <c r="B65" s="5">
        <v>57</v>
      </c>
      <c r="C65" s="47" t="s">
        <v>15</v>
      </c>
      <c r="D65" s="47"/>
      <c r="E65" s="9" t="str" cm="1">
        <f t="array" ref="E65">_xlfn.IFS(C65=D65,$H$14,C65=0,$H$16,D65=0,"_",TRUE,$H$15)</f>
        <v>_</v>
      </c>
      <c r="F65" s="65"/>
      <c r="G65" s="77"/>
      <c r="H65" s="19"/>
      <c r="I65" s="19"/>
      <c r="J65" s="21"/>
    </row>
    <row r="66" spans="1:10" x14ac:dyDescent="0.25">
      <c r="A66" s="79"/>
      <c r="B66" s="5">
        <v>58</v>
      </c>
      <c r="C66" s="47" t="s">
        <v>15</v>
      </c>
      <c r="D66" s="47"/>
      <c r="E66" s="9" t="str" cm="1">
        <f t="array" ref="E66">_xlfn.IFS(C66=D66,$H$14,C66=0,$H$16,D66=0,"_",TRUE,$H$15)</f>
        <v>_</v>
      </c>
      <c r="F66" s="65"/>
      <c r="G66" s="77"/>
      <c r="H66" s="19"/>
      <c r="I66" s="19"/>
      <c r="J66" s="21"/>
    </row>
    <row r="67" spans="1:10" x14ac:dyDescent="0.25">
      <c r="A67" s="79"/>
      <c r="B67" s="5">
        <v>59</v>
      </c>
      <c r="C67" s="47" t="s">
        <v>15</v>
      </c>
      <c r="D67" s="47"/>
      <c r="E67" s="9" t="str" cm="1">
        <f t="array" ref="E67">_xlfn.IFS(C67=D67,$H$14,C67=0,$H$16,D67=0,"_",TRUE,$H$15)</f>
        <v>_</v>
      </c>
      <c r="F67" s="65"/>
      <c r="G67" s="77"/>
      <c r="H67" s="19"/>
      <c r="I67" s="19"/>
      <c r="J67" s="21"/>
    </row>
    <row r="68" spans="1:10" x14ac:dyDescent="0.25">
      <c r="A68" s="79"/>
      <c r="B68" s="6">
        <v>60</v>
      </c>
      <c r="C68" s="47" t="s">
        <v>15</v>
      </c>
      <c r="D68" s="47"/>
      <c r="E68" s="9" t="str" cm="1">
        <f t="array" ref="E68">_xlfn.IFS(C68=D68,$H$14,C68=0,$H$16,D68=0,"_",TRUE,$H$15)</f>
        <v>_</v>
      </c>
      <c r="F68" s="65"/>
      <c r="G68" s="77"/>
      <c r="H68" s="19"/>
      <c r="I68" s="19"/>
      <c r="J68" s="21"/>
    </row>
    <row r="69" spans="1:10" x14ac:dyDescent="0.25">
      <c r="A69" s="79"/>
      <c r="B69" s="5">
        <v>61</v>
      </c>
      <c r="C69" s="47" t="s">
        <v>15</v>
      </c>
      <c r="D69" s="47"/>
      <c r="E69" s="9" t="str" cm="1">
        <f t="array" ref="E69">_xlfn.IFS(C69=D69,$H$14,C69=0,$H$16,D69=0,"_",TRUE,$H$15)</f>
        <v>_</v>
      </c>
      <c r="F69" s="65"/>
      <c r="G69" s="77"/>
      <c r="H69" s="19"/>
      <c r="I69" s="19"/>
      <c r="J69" s="21"/>
    </row>
    <row r="70" spans="1:10" x14ac:dyDescent="0.25">
      <c r="A70" s="79"/>
      <c r="B70" s="5">
        <v>62</v>
      </c>
      <c r="C70" s="47" t="s">
        <v>15</v>
      </c>
      <c r="D70" s="47"/>
      <c r="E70" s="9" t="str" cm="1">
        <f t="array" ref="E70">_xlfn.IFS(C70=D70,$H$14,C70=0,$H$16,D70=0,"_",TRUE,$H$15)</f>
        <v>_</v>
      </c>
      <c r="F70" s="65"/>
      <c r="G70" s="77"/>
      <c r="H70" s="19"/>
      <c r="I70" s="19"/>
      <c r="J70" s="21"/>
    </row>
    <row r="71" spans="1:10" x14ac:dyDescent="0.25">
      <c r="A71" s="79"/>
      <c r="B71" s="5">
        <v>63</v>
      </c>
      <c r="C71" s="47" t="s">
        <v>15</v>
      </c>
      <c r="D71" s="47"/>
      <c r="E71" s="9" t="str" cm="1">
        <f t="array" ref="E71">_xlfn.IFS(C71=D71,$H$14,C71=0,$H$16,D71=0,"_",TRUE,$H$15)</f>
        <v>_</v>
      </c>
      <c r="F71" s="65"/>
      <c r="G71" s="77"/>
      <c r="H71" s="19"/>
      <c r="I71" s="19"/>
      <c r="J71" s="21"/>
    </row>
    <row r="72" spans="1:10" x14ac:dyDescent="0.25">
      <c r="A72" s="79"/>
      <c r="B72" s="5">
        <v>64</v>
      </c>
      <c r="C72" s="47" t="s">
        <v>15</v>
      </c>
      <c r="D72" s="47"/>
      <c r="E72" s="9" t="str" cm="1">
        <f t="array" ref="E72">_xlfn.IFS(C72=D72,$H$14,C72=0,$H$16,D72=0,"_",TRUE,$H$15)</f>
        <v>_</v>
      </c>
      <c r="F72" s="65"/>
      <c r="G72" s="77"/>
      <c r="H72" s="19"/>
      <c r="I72" s="19"/>
      <c r="J72" s="21"/>
    </row>
    <row r="73" spans="1:10" x14ac:dyDescent="0.25">
      <c r="A73" s="79"/>
      <c r="B73" s="5">
        <v>65</v>
      </c>
      <c r="C73" s="47" t="s">
        <v>15</v>
      </c>
      <c r="D73" s="47"/>
      <c r="E73" s="9" t="str" cm="1">
        <f t="array" ref="E73">_xlfn.IFS(C73=D73,$H$14,C73=0,$H$16,D73=0,"_",TRUE,$H$15)</f>
        <v>_</v>
      </c>
      <c r="F73" s="65"/>
      <c r="G73" s="77"/>
      <c r="H73" s="19"/>
      <c r="I73" s="19"/>
      <c r="J73" s="21"/>
    </row>
    <row r="74" spans="1:10" x14ac:dyDescent="0.25">
      <c r="A74" s="79"/>
      <c r="B74" s="5">
        <v>66</v>
      </c>
      <c r="C74" s="47" t="s">
        <v>15</v>
      </c>
      <c r="D74" s="47"/>
      <c r="E74" s="9" t="str" cm="1">
        <f t="array" ref="E74">_xlfn.IFS(C74=D74,$H$14,C74=0,$H$16,D74=0,"_",TRUE,$H$15)</f>
        <v>_</v>
      </c>
      <c r="F74" s="65"/>
      <c r="G74" s="77"/>
      <c r="H74" s="19"/>
      <c r="I74" s="19"/>
      <c r="J74" s="21"/>
    </row>
    <row r="75" spans="1:10" x14ac:dyDescent="0.25">
      <c r="A75" s="79"/>
      <c r="B75" s="5">
        <v>67</v>
      </c>
      <c r="C75" s="47" t="s">
        <v>15</v>
      </c>
      <c r="D75" s="47"/>
      <c r="E75" s="9" t="str" cm="1">
        <f t="array" ref="E75">_xlfn.IFS(C75=D75,$H$14,C75=0,$H$16,D75=0,"_",TRUE,$H$15)</f>
        <v>_</v>
      </c>
      <c r="F75" s="65"/>
      <c r="G75" s="77"/>
      <c r="H75" s="19"/>
      <c r="I75" s="19"/>
      <c r="J75" s="21"/>
    </row>
    <row r="76" spans="1:10" x14ac:dyDescent="0.25">
      <c r="A76" s="79"/>
      <c r="B76" s="5">
        <v>68</v>
      </c>
      <c r="C76" s="47" t="s">
        <v>15</v>
      </c>
      <c r="D76" s="47"/>
      <c r="E76" s="9" t="str" cm="1">
        <f t="array" ref="E76">_xlfn.IFS(C76=D76,$H$14,C76=0,$H$16,D76=0,"_",TRUE,$H$15)</f>
        <v>_</v>
      </c>
      <c r="F76" s="65"/>
      <c r="G76" s="77"/>
      <c r="H76" s="19"/>
      <c r="I76" s="19"/>
      <c r="J76" s="21"/>
    </row>
    <row r="77" spans="1:10" x14ac:dyDescent="0.25">
      <c r="A77" s="79"/>
      <c r="B77" s="5">
        <v>69</v>
      </c>
      <c r="C77" s="47" t="s">
        <v>15</v>
      </c>
      <c r="D77" s="47"/>
      <c r="E77" s="9" t="str" cm="1">
        <f t="array" ref="E77">_xlfn.IFS(C77=D77,$H$14,C77=0,$H$16,D77=0,"_",TRUE,$H$15)</f>
        <v>_</v>
      </c>
      <c r="F77" s="65"/>
      <c r="G77" s="77"/>
      <c r="H77" s="19"/>
      <c r="I77" s="19"/>
      <c r="J77" s="21"/>
    </row>
    <row r="78" spans="1:10" x14ac:dyDescent="0.25">
      <c r="A78" s="79"/>
      <c r="B78" s="6">
        <v>70</v>
      </c>
      <c r="C78" s="47" t="s">
        <v>15</v>
      </c>
      <c r="D78" s="47"/>
      <c r="E78" s="9" t="str" cm="1">
        <f t="array" ref="E78">_xlfn.IFS(C78=D78,$H$14,C78=0,$H$16,D78=0,"_",TRUE,$H$15)</f>
        <v>_</v>
      </c>
      <c r="F78" s="65"/>
      <c r="G78" s="77"/>
      <c r="H78" s="19"/>
      <c r="I78" s="19"/>
      <c r="J78" s="21"/>
    </row>
    <row r="79" spans="1:10" x14ac:dyDescent="0.25">
      <c r="A79" s="79"/>
      <c r="B79" s="5">
        <v>71</v>
      </c>
      <c r="C79" s="47" t="s">
        <v>15</v>
      </c>
      <c r="D79" s="47"/>
      <c r="E79" s="9" t="str" cm="1">
        <f t="array" ref="E79">_xlfn.IFS(C79=D79,$H$14,C79=0,$H$16,D79=0,"_",TRUE,$H$15)</f>
        <v>_</v>
      </c>
      <c r="F79" s="65"/>
      <c r="G79" s="77"/>
      <c r="H79" s="19"/>
      <c r="I79" s="19"/>
      <c r="J79" s="21"/>
    </row>
    <row r="80" spans="1:10" x14ac:dyDescent="0.25">
      <c r="A80" s="79"/>
      <c r="B80" s="5">
        <v>72</v>
      </c>
      <c r="C80" s="47" t="s">
        <v>15</v>
      </c>
      <c r="D80" s="47"/>
      <c r="E80" s="9" t="str" cm="1">
        <f t="array" ref="E80">_xlfn.IFS(C80=D80,$H$14,C80=0,$H$16,D80=0,"_",TRUE,$H$15)</f>
        <v>_</v>
      </c>
      <c r="F80" s="65"/>
      <c r="G80" s="77"/>
      <c r="H80" s="19"/>
      <c r="I80" s="19"/>
      <c r="J80" s="21"/>
    </row>
    <row r="81" spans="1:10" x14ac:dyDescent="0.25">
      <c r="A81" s="79"/>
      <c r="B81" s="5">
        <v>73</v>
      </c>
      <c r="C81" s="47" t="s">
        <v>15</v>
      </c>
      <c r="D81" s="47"/>
      <c r="E81" s="9" t="str" cm="1">
        <f t="array" ref="E81">_xlfn.IFS(C81=D81,$H$14,C81=0,$H$16,D81=0,"_",TRUE,$H$15)</f>
        <v>_</v>
      </c>
      <c r="F81" s="65"/>
      <c r="G81" s="77"/>
      <c r="H81" s="19"/>
      <c r="I81" s="19"/>
      <c r="J81" s="21"/>
    </row>
    <row r="82" spans="1:10" x14ac:dyDescent="0.25">
      <c r="A82" s="79"/>
      <c r="B82" s="5">
        <v>74</v>
      </c>
      <c r="C82" s="47" t="s">
        <v>15</v>
      </c>
      <c r="D82" s="47"/>
      <c r="E82" s="9" t="str" cm="1">
        <f t="array" ref="E82">_xlfn.IFS(C82=D82,$H$14,C82=0,$H$16,D82=0,"_",TRUE,$H$15)</f>
        <v>_</v>
      </c>
      <c r="F82" s="65"/>
      <c r="G82" s="77"/>
      <c r="H82" s="19"/>
      <c r="I82" s="19"/>
      <c r="J82" s="21"/>
    </row>
    <row r="83" spans="1:10" x14ac:dyDescent="0.25">
      <c r="A83" s="79"/>
      <c r="B83" s="5">
        <v>75</v>
      </c>
      <c r="C83" s="47" t="s">
        <v>15</v>
      </c>
      <c r="D83" s="47"/>
      <c r="E83" s="9" t="str" cm="1">
        <f t="array" ref="E83">_xlfn.IFS(C83=D83,$H$14,C83=0,$H$16,D83=0,"_",TRUE,$H$15)</f>
        <v>_</v>
      </c>
      <c r="F83" s="65"/>
      <c r="G83" s="77"/>
      <c r="H83" s="19"/>
      <c r="I83" s="19"/>
      <c r="J83" s="21"/>
    </row>
    <row r="84" spans="1:10" x14ac:dyDescent="0.25">
      <c r="A84" s="79"/>
      <c r="B84" s="5">
        <v>76</v>
      </c>
      <c r="C84" s="47" t="s">
        <v>15</v>
      </c>
      <c r="D84" s="47"/>
      <c r="E84" s="9" t="str" cm="1">
        <f t="array" ref="E84">_xlfn.IFS(C84=D84,$H$14,C84=0,$H$16,D84=0,"_",TRUE,$H$15)</f>
        <v>_</v>
      </c>
      <c r="F84" s="65"/>
      <c r="G84" s="77"/>
      <c r="H84" s="19"/>
      <c r="I84" s="19"/>
      <c r="J84" s="21"/>
    </row>
    <row r="85" spans="1:10" x14ac:dyDescent="0.25">
      <c r="A85" s="79"/>
      <c r="B85" s="5">
        <v>77</v>
      </c>
      <c r="C85" s="47" t="s">
        <v>15</v>
      </c>
      <c r="D85" s="47"/>
      <c r="E85" s="9" t="str" cm="1">
        <f t="array" ref="E85">_xlfn.IFS(C85=D85,$H$14,C85=0,$H$16,D85=0,"_",TRUE,$H$15)</f>
        <v>_</v>
      </c>
      <c r="F85" s="65"/>
      <c r="G85" s="77"/>
      <c r="H85" s="19"/>
      <c r="I85" s="19"/>
      <c r="J85" s="21"/>
    </row>
    <row r="86" spans="1:10" x14ac:dyDescent="0.25">
      <c r="A86" s="79"/>
      <c r="B86" s="5">
        <v>78</v>
      </c>
      <c r="C86" s="47" t="s">
        <v>15</v>
      </c>
      <c r="D86" s="47"/>
      <c r="E86" s="9" t="str" cm="1">
        <f t="array" ref="E86">_xlfn.IFS(C86=D86,$H$14,C86=0,$H$16,D86=0,"_",TRUE,$H$15)</f>
        <v>_</v>
      </c>
      <c r="F86" s="65"/>
      <c r="G86" s="77"/>
      <c r="H86" s="19"/>
      <c r="I86" s="19"/>
      <c r="J86" s="21"/>
    </row>
    <row r="87" spans="1:10" x14ac:dyDescent="0.25">
      <c r="A87" s="79"/>
      <c r="B87" s="5">
        <v>79</v>
      </c>
      <c r="C87" s="47" t="s">
        <v>15</v>
      </c>
      <c r="D87" s="47"/>
      <c r="E87" s="9" t="str" cm="1">
        <f t="array" ref="E87">_xlfn.IFS(C87=D87,$H$14,C87=0,$H$16,D87=0,"_",TRUE,$H$15)</f>
        <v>_</v>
      </c>
      <c r="F87" s="65"/>
      <c r="G87" s="77"/>
      <c r="H87" s="19"/>
      <c r="I87" s="19"/>
      <c r="J87" s="21"/>
    </row>
    <row r="88" spans="1:10" x14ac:dyDescent="0.25">
      <c r="A88" s="79"/>
      <c r="B88" s="5">
        <v>80</v>
      </c>
      <c r="C88" s="47" t="s">
        <v>15</v>
      </c>
      <c r="D88" s="47"/>
      <c r="E88" s="9" t="str" cm="1">
        <f t="array" ref="E88">_xlfn.IFS(C88=D88,$H$14,C88=0,$H$16,D88=0,"_",TRUE,$H$15)</f>
        <v>_</v>
      </c>
      <c r="F88" s="65"/>
      <c r="G88" s="77"/>
      <c r="H88" s="19"/>
      <c r="I88" s="19"/>
      <c r="J88" s="21"/>
    </row>
    <row r="89" spans="1:10" x14ac:dyDescent="0.25">
      <c r="A89" s="79"/>
      <c r="B89" s="5">
        <v>81</v>
      </c>
      <c r="C89" s="47" t="s">
        <v>15</v>
      </c>
      <c r="D89" s="47"/>
      <c r="E89" s="9" t="str" cm="1">
        <f t="array" ref="E89">_xlfn.IFS(C89=D89,$H$14,C89=0,$H$16,D89=0,"_",TRUE,$H$15)</f>
        <v>_</v>
      </c>
      <c r="F89" s="65"/>
      <c r="G89" s="77"/>
      <c r="H89" s="19"/>
      <c r="I89" s="19"/>
      <c r="J89" s="21"/>
    </row>
    <row r="90" spans="1:10" x14ac:dyDescent="0.25">
      <c r="A90" s="79"/>
      <c r="B90" s="5">
        <v>82</v>
      </c>
      <c r="C90" s="47" t="s">
        <v>15</v>
      </c>
      <c r="D90" s="47"/>
      <c r="E90" s="9" t="str" cm="1">
        <f t="array" ref="E90">_xlfn.IFS(C90=D90,$H$14,C90=0,$H$16,D90=0,"_",TRUE,$H$15)</f>
        <v>_</v>
      </c>
      <c r="F90" s="65"/>
      <c r="G90" s="77"/>
      <c r="H90" s="19"/>
      <c r="I90" s="19"/>
      <c r="J90" s="21"/>
    </row>
    <row r="91" spans="1:10" x14ac:dyDescent="0.25">
      <c r="A91" s="79"/>
      <c r="B91" s="5">
        <v>83</v>
      </c>
      <c r="C91" s="47" t="s">
        <v>15</v>
      </c>
      <c r="D91" s="47"/>
      <c r="E91" s="9" t="str" cm="1">
        <f t="array" ref="E91">_xlfn.IFS(C91=D91,$H$14,C91=0,$H$16,D91=0,"_",TRUE,$H$15)</f>
        <v>_</v>
      </c>
      <c r="F91" s="65"/>
      <c r="G91" s="77"/>
      <c r="H91" s="19"/>
      <c r="I91" s="19"/>
      <c r="J91" s="21"/>
    </row>
    <row r="92" spans="1:10" x14ac:dyDescent="0.25">
      <c r="A92" s="79"/>
      <c r="B92" s="5">
        <v>84</v>
      </c>
      <c r="C92" s="47" t="s">
        <v>15</v>
      </c>
      <c r="D92" s="47"/>
      <c r="E92" s="9" t="str" cm="1">
        <f t="array" ref="E92">_xlfn.IFS(C92=D92,$H$14,C92=0,$H$16,D92=0,"_",TRUE,$H$15)</f>
        <v>_</v>
      </c>
      <c r="F92" s="65"/>
      <c r="G92" s="77"/>
      <c r="H92" s="19"/>
      <c r="I92" s="19"/>
      <c r="J92" s="21"/>
    </row>
    <row r="93" spans="1:10" x14ac:dyDescent="0.25">
      <c r="A93" s="79"/>
      <c r="B93" s="5">
        <v>85</v>
      </c>
      <c r="C93" s="47" t="s">
        <v>15</v>
      </c>
      <c r="D93" s="47"/>
      <c r="E93" s="9" t="str" cm="1">
        <f t="array" ref="E93">_xlfn.IFS(C93=D93,$H$14,C93=0,$H$16,D93=0,"_",TRUE,$H$15)</f>
        <v>_</v>
      </c>
      <c r="F93" s="65"/>
      <c r="G93" s="77"/>
      <c r="H93" s="19"/>
      <c r="I93" s="19"/>
      <c r="J93" s="21"/>
    </row>
    <row r="94" spans="1:10" x14ac:dyDescent="0.25">
      <c r="A94" s="79"/>
      <c r="B94" s="5">
        <v>86</v>
      </c>
      <c r="C94" s="47" t="s">
        <v>15</v>
      </c>
      <c r="D94" s="47"/>
      <c r="E94" s="9" t="str" cm="1">
        <f t="array" ref="E94">_xlfn.IFS(C94=D94,$H$14,C94=0,$H$16,D94=0,"_",TRUE,$H$15)</f>
        <v>_</v>
      </c>
      <c r="F94" s="65"/>
      <c r="G94" s="77"/>
      <c r="H94" s="19"/>
      <c r="I94" s="19"/>
      <c r="J94" s="21"/>
    </row>
    <row r="95" spans="1:10" x14ac:dyDescent="0.25">
      <c r="A95" s="79"/>
      <c r="B95" s="5">
        <v>87</v>
      </c>
      <c r="C95" s="47" t="s">
        <v>15</v>
      </c>
      <c r="D95" s="47"/>
      <c r="E95" s="9" t="str" cm="1">
        <f t="array" ref="E95">_xlfn.IFS(C95=D95,$H$14,C95=0,$H$16,D95=0,"_",TRUE,$H$15)</f>
        <v>_</v>
      </c>
      <c r="F95" s="65"/>
      <c r="G95" s="77"/>
      <c r="H95" s="19"/>
      <c r="I95" s="19"/>
      <c r="J95" s="21"/>
    </row>
    <row r="96" spans="1:10" x14ac:dyDescent="0.25">
      <c r="A96" s="79"/>
      <c r="B96" s="5">
        <v>88</v>
      </c>
      <c r="C96" s="47" t="s">
        <v>15</v>
      </c>
      <c r="D96" s="47"/>
      <c r="E96" s="9" t="str" cm="1">
        <f t="array" ref="E96">_xlfn.IFS(C96=D96,$H$14,C96=0,$H$16,D96=0,"_",TRUE,$H$15)</f>
        <v>_</v>
      </c>
      <c r="F96" s="65"/>
      <c r="G96" s="77"/>
      <c r="H96" s="19"/>
      <c r="I96" s="19"/>
      <c r="J96" s="21"/>
    </row>
    <row r="97" spans="1:10" x14ac:dyDescent="0.25">
      <c r="A97" s="79"/>
      <c r="B97" s="5">
        <v>89</v>
      </c>
      <c r="C97" s="47" t="s">
        <v>15</v>
      </c>
      <c r="D97" s="47"/>
      <c r="E97" s="9" t="str" cm="1">
        <f t="array" ref="E97">_xlfn.IFS(C97=D97,$H$14,C97=0,$H$16,D97=0,"_",TRUE,$H$15)</f>
        <v>_</v>
      </c>
      <c r="F97" s="65"/>
      <c r="G97" s="77"/>
      <c r="H97" s="19"/>
      <c r="I97" s="19"/>
      <c r="J97" s="21"/>
    </row>
    <row r="98" spans="1:10" x14ac:dyDescent="0.25">
      <c r="A98" s="79"/>
      <c r="B98" s="6">
        <v>90</v>
      </c>
      <c r="C98" s="47" t="s">
        <v>15</v>
      </c>
      <c r="D98" s="47"/>
      <c r="E98" s="9" t="str" cm="1">
        <f t="array" ref="E98">_xlfn.IFS(C98=D98,$H$14,C98=0,$H$16,D98=0,"_",TRUE,$H$15)</f>
        <v>_</v>
      </c>
      <c r="F98" s="65"/>
      <c r="G98" s="77"/>
      <c r="H98" s="19"/>
      <c r="I98" s="19"/>
      <c r="J98" s="21"/>
    </row>
    <row r="99" spans="1:10" x14ac:dyDescent="0.25">
      <c r="A99" s="79"/>
      <c r="B99" s="5">
        <v>91</v>
      </c>
      <c r="C99" s="47" t="s">
        <v>15</v>
      </c>
      <c r="D99" s="47"/>
      <c r="E99" s="9" t="str" cm="1">
        <f t="array" ref="E99">_xlfn.IFS(C99=D99,$H$14,C99=0,$H$16,D99=0,"_",TRUE,$H$15)</f>
        <v>_</v>
      </c>
      <c r="F99" s="65"/>
      <c r="G99" s="77"/>
      <c r="H99" s="19"/>
      <c r="I99" s="19"/>
      <c r="J99" s="21"/>
    </row>
    <row r="100" spans="1:10" x14ac:dyDescent="0.25">
      <c r="A100" s="79"/>
      <c r="B100" s="5">
        <v>92</v>
      </c>
      <c r="C100" s="47" t="s">
        <v>15</v>
      </c>
      <c r="D100" s="47"/>
      <c r="E100" s="9" t="str" cm="1">
        <f t="array" ref="E100">_xlfn.IFS(C100=D100,$H$14,C100=0,$H$16,D100=0,"_",TRUE,$H$15)</f>
        <v>_</v>
      </c>
      <c r="F100" s="65"/>
      <c r="G100" s="77"/>
      <c r="H100" s="19"/>
      <c r="I100" s="19"/>
      <c r="J100" s="21"/>
    </row>
    <row r="101" spans="1:10" x14ac:dyDescent="0.25">
      <c r="A101" s="79"/>
      <c r="B101" s="5">
        <v>93</v>
      </c>
      <c r="C101" s="47" t="s">
        <v>15</v>
      </c>
      <c r="D101" s="47"/>
      <c r="E101" s="9" t="str" cm="1">
        <f t="array" ref="E101">_xlfn.IFS(C101=D101,$H$14,C101=0,$H$16,D101=0,"_",TRUE,$H$15)</f>
        <v>_</v>
      </c>
      <c r="F101" s="65"/>
      <c r="G101" s="77"/>
      <c r="H101" s="19"/>
      <c r="I101" s="19"/>
      <c r="J101" s="21"/>
    </row>
    <row r="102" spans="1:10" x14ac:dyDescent="0.25">
      <c r="A102" s="79"/>
      <c r="B102" s="5">
        <v>94</v>
      </c>
      <c r="C102" s="47" t="s">
        <v>15</v>
      </c>
      <c r="D102" s="47"/>
      <c r="E102" s="9" t="str" cm="1">
        <f t="array" ref="E102">_xlfn.IFS(C102=D102,$H$14,C102=0,$H$16,D102=0,"_",TRUE,$H$15)</f>
        <v>_</v>
      </c>
      <c r="F102" s="65"/>
      <c r="G102" s="77"/>
      <c r="H102" s="19"/>
      <c r="I102" s="19"/>
      <c r="J102" s="21"/>
    </row>
    <row r="103" spans="1:10" x14ac:dyDescent="0.25">
      <c r="A103" s="79"/>
      <c r="B103" s="5">
        <v>95</v>
      </c>
      <c r="C103" s="47" t="s">
        <v>15</v>
      </c>
      <c r="D103" s="47"/>
      <c r="E103" s="9" t="str" cm="1">
        <f t="array" ref="E103">_xlfn.IFS(C103=D103,$H$14,C103=0,$H$16,D103=0,"_",TRUE,$H$15)</f>
        <v>_</v>
      </c>
      <c r="F103" s="65"/>
      <c r="G103" s="77"/>
      <c r="H103" s="19"/>
      <c r="I103" s="19"/>
      <c r="J103" s="21"/>
    </row>
    <row r="104" spans="1:10" x14ac:dyDescent="0.25">
      <c r="A104" s="79"/>
      <c r="B104" s="5">
        <v>96</v>
      </c>
      <c r="C104" s="47" t="s">
        <v>15</v>
      </c>
      <c r="D104" s="47"/>
      <c r="E104" s="9" t="str" cm="1">
        <f t="array" ref="E104">_xlfn.IFS(C104=D104,$H$14,C104=0,$H$16,D104=0,"_",TRUE,$H$15)</f>
        <v>_</v>
      </c>
      <c r="F104" s="65"/>
      <c r="G104" s="77"/>
      <c r="H104" s="19"/>
      <c r="I104" s="19"/>
      <c r="J104" s="21"/>
    </row>
    <row r="105" spans="1:10" x14ac:dyDescent="0.25">
      <c r="A105" s="79"/>
      <c r="B105" s="5">
        <v>97</v>
      </c>
      <c r="C105" s="47" t="s">
        <v>15</v>
      </c>
      <c r="D105" s="47"/>
      <c r="E105" s="9" t="str" cm="1">
        <f t="array" ref="E105">_xlfn.IFS(C105=D105,$H$14,C105=0,$H$16,D105=0,"_",TRUE,$H$15)</f>
        <v>_</v>
      </c>
      <c r="F105" s="65"/>
      <c r="G105" s="77"/>
      <c r="H105" s="19"/>
      <c r="I105" s="19"/>
      <c r="J105" s="21"/>
    </row>
    <row r="106" spans="1:10" x14ac:dyDescent="0.25">
      <c r="A106" s="79"/>
      <c r="B106" s="5">
        <v>98</v>
      </c>
      <c r="C106" s="47" t="s">
        <v>15</v>
      </c>
      <c r="D106" s="47"/>
      <c r="E106" s="9" t="str" cm="1">
        <f t="array" ref="E106">_xlfn.IFS(C106=D106,$H$14,C106=0,$H$16,D106=0,"_",TRUE,$H$15)</f>
        <v>_</v>
      </c>
      <c r="F106" s="65"/>
      <c r="G106" s="77"/>
      <c r="H106" s="19"/>
      <c r="I106" s="19"/>
      <c r="J106" s="21"/>
    </row>
    <row r="107" spans="1:10" x14ac:dyDescent="0.25">
      <c r="A107" s="79"/>
      <c r="B107" s="5">
        <v>99</v>
      </c>
      <c r="C107" s="47" t="s">
        <v>15</v>
      </c>
      <c r="D107" s="47"/>
      <c r="E107" s="9" t="str" cm="1">
        <f t="array" ref="E107">_xlfn.IFS(C107=D107,$H$14,C107=0,$H$16,D107=0,"_",TRUE,$H$15)</f>
        <v>_</v>
      </c>
      <c r="F107" s="65"/>
      <c r="G107" s="77"/>
      <c r="H107" s="19"/>
      <c r="I107" s="19"/>
      <c r="J107" s="21"/>
    </row>
    <row r="108" spans="1:10" x14ac:dyDescent="0.25">
      <c r="A108" s="79"/>
      <c r="B108" s="7">
        <v>100</v>
      </c>
      <c r="C108" s="47" t="s">
        <v>15</v>
      </c>
      <c r="D108" s="48"/>
      <c r="E108" s="9" t="str" cm="1">
        <f t="array" ref="E108">_xlfn.IFS(C108=D108,$H$14,C108=0,$H$16,D108=0,"_",TRUE,$H$15)</f>
        <v>_</v>
      </c>
      <c r="F108" s="65"/>
      <c r="G108" s="77"/>
      <c r="H108" s="19"/>
      <c r="I108" s="19"/>
      <c r="J108" s="21"/>
    </row>
    <row r="109" spans="1:10" x14ac:dyDescent="0.25">
      <c r="A109" s="79"/>
      <c r="B109" s="5">
        <v>101</v>
      </c>
      <c r="C109" s="47" t="s">
        <v>15</v>
      </c>
      <c r="D109" s="48"/>
      <c r="E109" s="9" t="str" cm="1">
        <f t="array" ref="E109">_xlfn.IFS(C109=D109,$H$14,C109=0,$H$16,D109=0,"_",TRUE,$H$15)</f>
        <v>_</v>
      </c>
      <c r="F109" s="65"/>
      <c r="G109" s="77"/>
      <c r="H109" s="19"/>
      <c r="I109" s="19"/>
      <c r="J109" s="21"/>
    </row>
    <row r="110" spans="1:10" x14ac:dyDescent="0.25">
      <c r="A110" s="79"/>
      <c r="B110" s="8">
        <v>102</v>
      </c>
      <c r="C110" s="47" t="s">
        <v>15</v>
      </c>
      <c r="D110" s="48"/>
      <c r="E110" s="9" t="str" cm="1">
        <f t="array" ref="E110">_xlfn.IFS(C110=D110,$H$14,C110=0,$H$16,D110=0,"_",TRUE,$H$15)</f>
        <v>_</v>
      </c>
      <c r="F110" s="65"/>
      <c r="G110" s="77"/>
      <c r="H110" s="19"/>
      <c r="I110" s="19"/>
      <c r="J110" s="21"/>
    </row>
    <row r="111" spans="1:10" x14ac:dyDescent="0.25">
      <c r="A111" s="79"/>
      <c r="B111" s="5">
        <v>103</v>
      </c>
      <c r="C111" s="47" t="s">
        <v>15</v>
      </c>
      <c r="D111" s="48"/>
      <c r="E111" s="9" t="str" cm="1">
        <f t="array" ref="E111">_xlfn.IFS(C111=D111,$H$14,C111=0,$H$16,D111=0,"_",TRUE,$H$15)</f>
        <v>_</v>
      </c>
      <c r="F111" s="65"/>
      <c r="G111" s="77"/>
      <c r="H111" s="19"/>
      <c r="I111" s="19"/>
      <c r="J111" s="21"/>
    </row>
    <row r="112" spans="1:10" x14ac:dyDescent="0.25">
      <c r="A112" s="79"/>
      <c r="B112" s="8">
        <v>104</v>
      </c>
      <c r="C112" s="47" t="s">
        <v>15</v>
      </c>
      <c r="D112" s="48"/>
      <c r="E112" s="9" t="str" cm="1">
        <f t="array" ref="E112">_xlfn.IFS(C112=D112,$H$14,C112=0,$H$16,D112=0,"_",TRUE,$H$15)</f>
        <v>_</v>
      </c>
      <c r="F112" s="65"/>
      <c r="G112" s="77"/>
      <c r="H112" s="19"/>
      <c r="I112" s="19"/>
      <c r="J112" s="21"/>
    </row>
    <row r="113" spans="1:10" x14ac:dyDescent="0.25">
      <c r="A113" s="79"/>
      <c r="B113" s="5">
        <v>105</v>
      </c>
      <c r="C113" s="47" t="s">
        <v>15</v>
      </c>
      <c r="D113" s="48"/>
      <c r="E113" s="9" t="str" cm="1">
        <f t="array" ref="E113">_xlfn.IFS(C113=D113,$H$14,C113=0,$H$16,D113=0,"_",TRUE,$H$15)</f>
        <v>_</v>
      </c>
      <c r="F113" s="65"/>
      <c r="G113" s="77"/>
      <c r="H113" s="19"/>
      <c r="I113" s="19"/>
      <c r="J113" s="21"/>
    </row>
    <row r="114" spans="1:10" x14ac:dyDescent="0.25">
      <c r="A114" s="79"/>
      <c r="B114" s="8">
        <v>106</v>
      </c>
      <c r="C114" s="47" t="s">
        <v>15</v>
      </c>
      <c r="D114" s="48"/>
      <c r="E114" s="9" t="str" cm="1">
        <f t="array" ref="E114">_xlfn.IFS(C114=D114,$H$14,C114=0,$H$16,D114=0,"_",TRUE,$H$15)</f>
        <v>_</v>
      </c>
      <c r="F114" s="65"/>
      <c r="G114" s="77"/>
      <c r="H114" s="19"/>
      <c r="I114" s="19"/>
      <c r="J114" s="21"/>
    </row>
    <row r="115" spans="1:10" x14ac:dyDescent="0.25">
      <c r="A115" s="79"/>
      <c r="B115" s="5">
        <v>107</v>
      </c>
      <c r="C115" s="47" t="s">
        <v>15</v>
      </c>
      <c r="D115" s="48"/>
      <c r="E115" s="9" t="str" cm="1">
        <f t="array" ref="E115">_xlfn.IFS(C115=D115,$H$14,C115=0,$H$16,D115=0,"_",TRUE,$H$15)</f>
        <v>_</v>
      </c>
      <c r="F115" s="65"/>
      <c r="G115" s="77"/>
      <c r="H115" s="19"/>
      <c r="I115" s="19"/>
      <c r="J115" s="21"/>
    </row>
    <row r="116" spans="1:10" x14ac:dyDescent="0.25">
      <c r="A116" s="79"/>
      <c r="B116" s="8">
        <v>108</v>
      </c>
      <c r="C116" s="47" t="s">
        <v>15</v>
      </c>
      <c r="D116" s="48"/>
      <c r="E116" s="9" t="str" cm="1">
        <f t="array" ref="E116">_xlfn.IFS(C116=D116,$H$14,C116=0,$H$16,D116=0,"_",TRUE,$H$15)</f>
        <v>_</v>
      </c>
      <c r="F116" s="65"/>
      <c r="G116" s="77"/>
      <c r="H116" s="19"/>
      <c r="I116" s="19"/>
      <c r="J116" s="21"/>
    </row>
    <row r="117" spans="1:10" x14ac:dyDescent="0.25">
      <c r="A117" s="79"/>
      <c r="B117" s="5">
        <v>109</v>
      </c>
      <c r="C117" s="47" t="s">
        <v>15</v>
      </c>
      <c r="D117" s="48"/>
      <c r="E117" s="9" t="str" cm="1">
        <f t="array" ref="E117">_xlfn.IFS(C117=D117,$H$14,C117=0,$H$16,D117=0,"_",TRUE,$H$15)</f>
        <v>_</v>
      </c>
      <c r="F117" s="65"/>
      <c r="G117" s="77"/>
      <c r="H117" s="19"/>
      <c r="I117" s="19"/>
      <c r="J117" s="21"/>
    </row>
    <row r="118" spans="1:10" x14ac:dyDescent="0.25">
      <c r="A118" s="79"/>
      <c r="B118" s="7">
        <v>110</v>
      </c>
      <c r="C118" s="47" t="s">
        <v>15</v>
      </c>
      <c r="D118" s="48"/>
      <c r="E118" s="9" t="str" cm="1">
        <f t="array" ref="E118">_xlfn.IFS(C118=D118,$H$14,C118=0,$H$16,D118=0,"_",TRUE,$H$15)</f>
        <v>_</v>
      </c>
      <c r="F118" s="65"/>
      <c r="G118" s="77"/>
      <c r="H118" s="19"/>
      <c r="I118" s="19"/>
      <c r="J118" s="21"/>
    </row>
    <row r="119" spans="1:10" x14ac:dyDescent="0.25">
      <c r="A119" s="79"/>
      <c r="B119" s="5">
        <v>111</v>
      </c>
      <c r="C119" s="47" t="s">
        <v>15</v>
      </c>
      <c r="D119" s="48"/>
      <c r="E119" s="9" t="str" cm="1">
        <f t="array" ref="E119">_xlfn.IFS(C119=D119,$H$14,C119=0,$H$16,D119=0,"_",TRUE,$H$15)</f>
        <v>_</v>
      </c>
      <c r="F119" s="65"/>
      <c r="G119" s="77"/>
      <c r="H119" s="19"/>
      <c r="I119" s="19"/>
      <c r="J119" s="21"/>
    </row>
    <row r="120" spans="1:10" x14ac:dyDescent="0.25">
      <c r="A120" s="79"/>
      <c r="B120" s="8">
        <v>112</v>
      </c>
      <c r="C120" s="47" t="s">
        <v>15</v>
      </c>
      <c r="D120" s="48"/>
      <c r="E120" s="9" t="str" cm="1">
        <f t="array" ref="E120">_xlfn.IFS(C120=D120,$H$14,C120=0,$H$16,D120=0,"_",TRUE,$H$15)</f>
        <v>_</v>
      </c>
      <c r="F120" s="65"/>
      <c r="G120" s="77"/>
      <c r="H120" s="19"/>
      <c r="I120" s="19"/>
      <c r="J120" s="21"/>
    </row>
    <row r="121" spans="1:10" x14ac:dyDescent="0.25">
      <c r="A121" s="79"/>
      <c r="B121" s="5">
        <v>113</v>
      </c>
      <c r="C121" s="47" t="s">
        <v>15</v>
      </c>
      <c r="D121" s="48"/>
      <c r="E121" s="9" t="str" cm="1">
        <f t="array" ref="E121">_xlfn.IFS(C121=D121,$H$14,C121=0,$H$16,D121=0,"_",TRUE,$H$15)</f>
        <v>_</v>
      </c>
      <c r="F121" s="65"/>
      <c r="G121" s="77"/>
      <c r="H121" s="19"/>
      <c r="I121" s="19"/>
      <c r="J121" s="21"/>
    </row>
    <row r="122" spans="1:10" x14ac:dyDescent="0.25">
      <c r="A122" s="79"/>
      <c r="B122" s="8">
        <v>114</v>
      </c>
      <c r="C122" s="47" t="s">
        <v>15</v>
      </c>
      <c r="D122" s="48"/>
      <c r="E122" s="9" t="str" cm="1">
        <f t="array" ref="E122">_xlfn.IFS(C122=D122,$H$14,C122=0,$H$16,D122=0,"_",TRUE,$H$15)</f>
        <v>_</v>
      </c>
      <c r="F122" s="65"/>
      <c r="G122" s="77"/>
      <c r="H122" s="19"/>
      <c r="I122" s="19"/>
      <c r="J122" s="21"/>
    </row>
    <row r="123" spans="1:10" x14ac:dyDescent="0.25">
      <c r="A123" s="79"/>
      <c r="B123" s="5">
        <v>115</v>
      </c>
      <c r="C123" s="47" t="s">
        <v>15</v>
      </c>
      <c r="D123" s="48"/>
      <c r="E123" s="9" t="str" cm="1">
        <f t="array" ref="E123">_xlfn.IFS(C123=D123,$H$14,C123=0,$H$16,D123=0,"_",TRUE,$H$15)</f>
        <v>_</v>
      </c>
      <c r="F123" s="65"/>
      <c r="G123" s="77"/>
      <c r="H123" s="19"/>
      <c r="I123" s="19"/>
      <c r="J123" s="21"/>
    </row>
    <row r="124" spans="1:10" x14ac:dyDescent="0.25">
      <c r="A124" s="79"/>
      <c r="B124" s="8">
        <v>116</v>
      </c>
      <c r="C124" s="47" t="s">
        <v>15</v>
      </c>
      <c r="D124" s="48"/>
      <c r="E124" s="9" t="str" cm="1">
        <f t="array" ref="E124">_xlfn.IFS(C124=D124,$H$14,C124=0,$H$16,D124=0,"_",TRUE,$H$15)</f>
        <v>_</v>
      </c>
      <c r="F124" s="65"/>
      <c r="G124" s="77"/>
      <c r="H124" s="19"/>
      <c r="I124" s="19"/>
      <c r="J124" s="21"/>
    </row>
    <row r="125" spans="1:10" x14ac:dyDescent="0.25">
      <c r="A125" s="79"/>
      <c r="B125" s="5">
        <v>117</v>
      </c>
      <c r="C125" s="47" t="s">
        <v>15</v>
      </c>
      <c r="D125" s="48"/>
      <c r="E125" s="9" t="str" cm="1">
        <f t="array" ref="E125">_xlfn.IFS(C125=D125,$H$14,C125=0,$H$16,D125=0,"_",TRUE,$H$15)</f>
        <v>_</v>
      </c>
      <c r="F125" s="65"/>
      <c r="G125" s="77"/>
      <c r="H125" s="19"/>
      <c r="I125" s="19"/>
      <c r="J125" s="21"/>
    </row>
    <row r="126" spans="1:10" x14ac:dyDescent="0.25">
      <c r="A126" s="79"/>
      <c r="B126" s="8">
        <v>118</v>
      </c>
      <c r="C126" s="47" t="s">
        <v>15</v>
      </c>
      <c r="D126" s="48"/>
      <c r="E126" s="9" t="str" cm="1">
        <f t="array" ref="E126">_xlfn.IFS(C126=D126,$H$14,C126=0,$H$16,D126=0,"_",TRUE,$H$15)</f>
        <v>_</v>
      </c>
      <c r="F126" s="65"/>
      <c r="G126" s="77"/>
      <c r="H126" s="19"/>
      <c r="I126" s="19"/>
      <c r="J126" s="21"/>
    </row>
    <row r="127" spans="1:10" x14ac:dyDescent="0.25">
      <c r="A127" s="79"/>
      <c r="B127" s="5">
        <v>119</v>
      </c>
      <c r="C127" s="47" t="s">
        <v>15</v>
      </c>
      <c r="D127" s="48"/>
      <c r="E127" s="9" t="str" cm="1">
        <f t="array" ref="E127">_xlfn.IFS(C127=D127,$H$14,C127=0,$H$16,D127=0,"_",TRUE,$H$15)</f>
        <v>_</v>
      </c>
      <c r="F127" s="65"/>
      <c r="G127" s="77"/>
      <c r="H127" s="19"/>
      <c r="I127" s="19"/>
      <c r="J127" s="21"/>
    </row>
    <row r="128" spans="1:10" x14ac:dyDescent="0.25">
      <c r="A128" s="79"/>
      <c r="B128" s="6">
        <v>120</v>
      </c>
      <c r="C128" s="47" t="s">
        <v>15</v>
      </c>
      <c r="D128" s="47"/>
      <c r="E128" s="9" t="str" cm="1">
        <f t="array" ref="E128">_xlfn.IFS(C128=D128,$H$14,C128=0,$H$16,D128=0,"_",TRUE,$H$15)</f>
        <v>_</v>
      </c>
      <c r="F128" s="65"/>
      <c r="G128" s="77"/>
      <c r="H128" s="19"/>
      <c r="I128" s="19"/>
      <c r="J128" s="21"/>
    </row>
    <row r="129" spans="1:10" ht="15.75" thickBot="1" x14ac:dyDescent="0.3">
      <c r="A129" s="80"/>
      <c r="B129" s="81"/>
      <c r="C129" s="81"/>
      <c r="D129" s="81"/>
      <c r="E129" s="81"/>
      <c r="F129" s="81"/>
      <c r="G129" s="81"/>
      <c r="H129" s="81"/>
      <c r="I129" s="81"/>
      <c r="J129" s="82"/>
    </row>
    <row r="130" spans="1:10" ht="15.75" thickTop="1" x14ac:dyDescent="0.25">
      <c r="H130" s="19"/>
      <c r="I130" s="19"/>
    </row>
    <row r="131" spans="1:10" x14ac:dyDescent="0.25">
      <c r="H131" s="19"/>
      <c r="I131" s="19"/>
    </row>
  </sheetData>
  <sheetProtection algorithmName="SHA-512" hashValue="2s9JccKTI0Reas7UlcFsDieVma8OZ+/urgJ7MkbE4Damp9eNeXKSZDuxVtF9DN78fIguP3QejgujPu39F3utqA==" saltValue="THyTGkXry4wVcmE7rli5Bg==" spinCount="100000" sheet="1" objects="1" scenarios="1" selectLockedCells="1" autoFilter="0"/>
  <mergeCells count="131">
    <mergeCell ref="F126:G126"/>
    <mergeCell ref="F127:G127"/>
    <mergeCell ref="F128:G128"/>
    <mergeCell ref="A1:A129"/>
    <mergeCell ref="B129:J129"/>
    <mergeCell ref="F120:G120"/>
    <mergeCell ref="F121:G121"/>
    <mergeCell ref="F122:G122"/>
    <mergeCell ref="F123:G123"/>
    <mergeCell ref="F124:G124"/>
    <mergeCell ref="F125:G125"/>
    <mergeCell ref="F114:G114"/>
    <mergeCell ref="F115:G115"/>
    <mergeCell ref="F116:G116"/>
    <mergeCell ref="F117:G117"/>
    <mergeCell ref="F118:G118"/>
    <mergeCell ref="F119:G119"/>
    <mergeCell ref="F108:G108"/>
    <mergeCell ref="F109:G109"/>
    <mergeCell ref="F110:G110"/>
    <mergeCell ref="F111:G111"/>
    <mergeCell ref="F112:G112"/>
    <mergeCell ref="F113:G113"/>
    <mergeCell ref="F102:G102"/>
    <mergeCell ref="F103:G103"/>
    <mergeCell ref="F104:G104"/>
    <mergeCell ref="F105:G105"/>
    <mergeCell ref="F106:G106"/>
    <mergeCell ref="F107:G107"/>
    <mergeCell ref="F96:G96"/>
    <mergeCell ref="F97:G97"/>
    <mergeCell ref="F98:G98"/>
    <mergeCell ref="F99:G99"/>
    <mergeCell ref="F100:G100"/>
    <mergeCell ref="F101:G101"/>
    <mergeCell ref="F90:G90"/>
    <mergeCell ref="F91:G91"/>
    <mergeCell ref="F92:G92"/>
    <mergeCell ref="F93:G93"/>
    <mergeCell ref="F94:G94"/>
    <mergeCell ref="F95:G95"/>
    <mergeCell ref="F84:G84"/>
    <mergeCell ref="F85:G85"/>
    <mergeCell ref="F86:G86"/>
    <mergeCell ref="F87:G87"/>
    <mergeCell ref="F88:G88"/>
    <mergeCell ref="F89:G89"/>
    <mergeCell ref="F78:G78"/>
    <mergeCell ref="F79:G79"/>
    <mergeCell ref="F80:G80"/>
    <mergeCell ref="F81:G81"/>
    <mergeCell ref="F82:G82"/>
    <mergeCell ref="F83:G83"/>
    <mergeCell ref="F72:G72"/>
    <mergeCell ref="F73:G73"/>
    <mergeCell ref="F74:G74"/>
    <mergeCell ref="F75:G75"/>
    <mergeCell ref="F76:G76"/>
    <mergeCell ref="F77:G77"/>
    <mergeCell ref="F66:G66"/>
    <mergeCell ref="F67:G67"/>
    <mergeCell ref="F68:G68"/>
    <mergeCell ref="F69:G69"/>
    <mergeCell ref="F70:G70"/>
    <mergeCell ref="F71:G71"/>
    <mergeCell ref="F60:G60"/>
    <mergeCell ref="F61:G61"/>
    <mergeCell ref="F62:G62"/>
    <mergeCell ref="F63:G63"/>
    <mergeCell ref="F64:G64"/>
    <mergeCell ref="F65:G65"/>
    <mergeCell ref="F54:G54"/>
    <mergeCell ref="F55:G55"/>
    <mergeCell ref="F56:G56"/>
    <mergeCell ref="F57:G57"/>
    <mergeCell ref="F58:G58"/>
    <mergeCell ref="F59:G59"/>
    <mergeCell ref="F48:G48"/>
    <mergeCell ref="F49:G49"/>
    <mergeCell ref="F50:G50"/>
    <mergeCell ref="F51:G51"/>
    <mergeCell ref="F52:G52"/>
    <mergeCell ref="F53:G53"/>
    <mergeCell ref="F42:G42"/>
    <mergeCell ref="F43:G43"/>
    <mergeCell ref="F44:G44"/>
    <mergeCell ref="F45:G45"/>
    <mergeCell ref="F46:G46"/>
    <mergeCell ref="F47:G47"/>
    <mergeCell ref="F36:G36"/>
    <mergeCell ref="F37:G37"/>
    <mergeCell ref="F38:G38"/>
    <mergeCell ref="F39:G39"/>
    <mergeCell ref="F40:G40"/>
    <mergeCell ref="F41:G41"/>
    <mergeCell ref="F30:G30"/>
    <mergeCell ref="F31:G31"/>
    <mergeCell ref="F32:G32"/>
    <mergeCell ref="F33:G33"/>
    <mergeCell ref="F34:G34"/>
    <mergeCell ref="F35:G35"/>
    <mergeCell ref="F24:G24"/>
    <mergeCell ref="F25:G25"/>
    <mergeCell ref="F26:G26"/>
    <mergeCell ref="F27:G27"/>
    <mergeCell ref="F28:G28"/>
    <mergeCell ref="F29:G29"/>
    <mergeCell ref="F18:G18"/>
    <mergeCell ref="F19:G19"/>
    <mergeCell ref="F20:G20"/>
    <mergeCell ref="F21:G21"/>
    <mergeCell ref="F22:G22"/>
    <mergeCell ref="F23:G23"/>
    <mergeCell ref="F12:G12"/>
    <mergeCell ref="F13:G13"/>
    <mergeCell ref="F14:G14"/>
    <mergeCell ref="F15:G15"/>
    <mergeCell ref="F16:G16"/>
    <mergeCell ref="F17:G17"/>
    <mergeCell ref="H9:J11"/>
    <mergeCell ref="H7:J7"/>
    <mergeCell ref="F9:G9"/>
    <mergeCell ref="F10:G10"/>
    <mergeCell ref="F11:G11"/>
    <mergeCell ref="H8:J8"/>
    <mergeCell ref="B1:C7"/>
    <mergeCell ref="F8:G8"/>
    <mergeCell ref="D1:I3"/>
    <mergeCell ref="J1:J3"/>
    <mergeCell ref="D4:D5"/>
    <mergeCell ref="E4:F5"/>
  </mergeCells>
  <conditionalFormatting sqref="E9:E128">
    <cfRule type="cellIs" dxfId="63" priority="7" operator="equal">
      <formula>$H$16</formula>
    </cfRule>
    <cfRule type="cellIs" dxfId="62" priority="8" operator="equal">
      <formula>$H$15</formula>
    </cfRule>
    <cfRule type="cellIs" dxfId="61" priority="9" operator="equal">
      <formula>$H$14</formula>
    </cfRule>
  </conditionalFormatting>
  <conditionalFormatting sqref="D9:D128">
    <cfRule type="containsBlanks" dxfId="60" priority="4">
      <formula>LEN(TRIM(D9))=0</formula>
    </cfRule>
  </conditionalFormatting>
  <printOptions horizontalCentered="1" gridLines="1"/>
  <pageMargins left="0.31496062992125984" right="0.31496062992125984" top="0.31496062992125984" bottom="0.51181102362204722" header="0" footer="0.31496062992125984"/>
  <pageSetup paperSize="9" scale="70" fitToHeight="0" orientation="portrait" horizontalDpi="0" verticalDpi="0" r:id="rId1"/>
  <headerFooter scaleWithDoc="0">
    <oddFooter>&amp;C&amp;U&amp;K0070C0www.glorialb.es&amp;R&amp;P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C55FD-AF8E-45B1-B008-502BF60789B0}">
  <sheetPr codeName="Hoja2"/>
  <dimension ref="A1:P100"/>
  <sheetViews>
    <sheetView workbookViewId="0">
      <selection activeCell="C9" sqref="C9"/>
    </sheetView>
  </sheetViews>
  <sheetFormatPr baseColWidth="10" defaultRowHeight="15" x14ac:dyDescent="0.25"/>
  <cols>
    <col min="1" max="1" width="0.7109375" style="35" customWidth="1"/>
    <col min="2" max="2" width="11" customWidth="1"/>
    <col min="3" max="4" width="11.5703125" customWidth="1"/>
    <col min="5" max="5" width="14.28515625" bestFit="1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11.5703125" customWidth="1"/>
    <col min="12" max="12" width="10.5703125" customWidth="1"/>
  </cols>
  <sheetData>
    <row r="1" spans="1:13" ht="15" customHeight="1" thickTop="1" x14ac:dyDescent="0.25">
      <c r="A1" s="78"/>
      <c r="B1" s="83"/>
      <c r="C1" s="83"/>
      <c r="D1" s="71" t="s">
        <v>7</v>
      </c>
      <c r="E1" s="71"/>
      <c r="F1" s="71"/>
      <c r="G1" s="71"/>
      <c r="H1" s="71"/>
      <c r="I1" s="71"/>
      <c r="J1" s="73"/>
      <c r="K1" s="12"/>
      <c r="L1" s="12"/>
    </row>
    <row r="2" spans="1:13" ht="15" customHeight="1" x14ac:dyDescent="0.25">
      <c r="A2" s="79"/>
      <c r="B2" s="84"/>
      <c r="C2" s="84"/>
      <c r="D2" s="72"/>
      <c r="E2" s="72"/>
      <c r="F2" s="72"/>
      <c r="G2" s="72"/>
      <c r="H2" s="72"/>
      <c r="I2" s="72"/>
      <c r="J2" s="74"/>
      <c r="K2" s="12"/>
      <c r="L2" s="12"/>
    </row>
    <row r="3" spans="1:13" ht="15" customHeight="1" x14ac:dyDescent="0.25">
      <c r="A3" s="79"/>
      <c r="B3" s="84"/>
      <c r="C3" s="84"/>
      <c r="D3" s="72"/>
      <c r="E3" s="72"/>
      <c r="F3" s="72"/>
      <c r="G3" s="72"/>
      <c r="H3" s="72"/>
      <c r="I3" s="72"/>
      <c r="J3" s="74"/>
      <c r="K3" s="12"/>
      <c r="L3" s="12"/>
    </row>
    <row r="4" spans="1:13" ht="15" customHeight="1" x14ac:dyDescent="0.25">
      <c r="A4" s="79"/>
      <c r="B4" s="84"/>
      <c r="C4" s="84"/>
      <c r="D4" s="75" t="s">
        <v>17</v>
      </c>
      <c r="E4" s="76" t="s">
        <v>18</v>
      </c>
      <c r="F4" s="76"/>
      <c r="G4" s="54"/>
      <c r="H4" s="54"/>
      <c r="I4" s="54"/>
      <c r="J4" s="55"/>
      <c r="K4" s="13"/>
      <c r="L4" s="13"/>
    </row>
    <row r="5" spans="1:13" ht="15" customHeight="1" x14ac:dyDescent="0.25">
      <c r="A5" s="79"/>
      <c r="B5" s="84"/>
      <c r="C5" s="84"/>
      <c r="D5" s="75"/>
      <c r="E5" s="76"/>
      <c r="F5" s="76"/>
      <c r="G5" s="54"/>
      <c r="H5" s="54"/>
      <c r="I5" s="54"/>
      <c r="J5" s="55"/>
      <c r="K5" s="13"/>
      <c r="L5" s="13"/>
    </row>
    <row r="6" spans="1:13" s="16" customFormat="1" ht="15" customHeight="1" thickBot="1" x14ac:dyDescent="0.3">
      <c r="A6" s="79"/>
      <c r="B6" s="84"/>
      <c r="C6" s="84"/>
      <c r="D6" s="17"/>
      <c r="E6" s="17"/>
      <c r="F6" s="17"/>
      <c r="G6" s="17"/>
      <c r="H6" s="17"/>
      <c r="I6" s="17"/>
      <c r="J6" s="36"/>
      <c r="K6" s="15"/>
      <c r="L6" s="15"/>
    </row>
    <row r="7" spans="1:13" ht="24" customHeight="1" thickTop="1" thickBot="1" x14ac:dyDescent="0.3">
      <c r="A7" s="79"/>
      <c r="B7" s="84"/>
      <c r="C7" s="84"/>
      <c r="D7" s="18"/>
      <c r="E7" s="18"/>
      <c r="F7" s="18"/>
      <c r="G7" s="17"/>
      <c r="H7" s="62" t="s">
        <v>8</v>
      </c>
      <c r="I7" s="63"/>
      <c r="J7" s="64"/>
      <c r="K7" s="13"/>
      <c r="L7" s="13"/>
    </row>
    <row r="8" spans="1:13" ht="46.5" customHeight="1" thickTop="1" x14ac:dyDescent="0.25">
      <c r="A8" s="79"/>
      <c r="B8" s="40" t="s">
        <v>0</v>
      </c>
      <c r="C8" s="33" t="s">
        <v>1</v>
      </c>
      <c r="D8" s="33" t="s">
        <v>2</v>
      </c>
      <c r="E8" s="34" t="s">
        <v>3</v>
      </c>
      <c r="F8" s="69" t="s">
        <v>11</v>
      </c>
      <c r="G8" s="70"/>
      <c r="H8" s="86" t="s">
        <v>19</v>
      </c>
      <c r="I8" s="87"/>
      <c r="J8" s="88"/>
    </row>
    <row r="9" spans="1:13" ht="16.5" customHeight="1" x14ac:dyDescent="0.25">
      <c r="A9" s="79"/>
      <c r="B9" s="39">
        <v>1</v>
      </c>
      <c r="C9" s="45" t="s">
        <v>15</v>
      </c>
      <c r="D9" s="45"/>
      <c r="E9" s="9" t="str" cm="1">
        <f t="array" ref="E9">_xlfn.IFS(C9=D9,$H$14,C9=0,$H$16,D9=0,"_",TRUE,$H$15)</f>
        <v>_</v>
      </c>
      <c r="F9" s="65"/>
      <c r="G9" s="66"/>
      <c r="H9" s="56" t="s">
        <v>10</v>
      </c>
      <c r="I9" s="57"/>
      <c r="J9" s="58"/>
    </row>
    <row r="10" spans="1:13" ht="16.5" customHeight="1" x14ac:dyDescent="0.25">
      <c r="A10" s="79"/>
      <c r="B10" s="39">
        <v>2</v>
      </c>
      <c r="C10" s="45" t="s">
        <v>15</v>
      </c>
      <c r="D10" s="45"/>
      <c r="E10" s="9" t="str" cm="1">
        <f t="array" ref="E10">_xlfn.IFS(C10=D10,$H$14,C10=0,$H$16,D10=0,"_",TRUE,$H$15)</f>
        <v>_</v>
      </c>
      <c r="F10" s="65"/>
      <c r="G10" s="66"/>
      <c r="H10" s="56"/>
      <c r="I10" s="57"/>
      <c r="J10" s="58"/>
    </row>
    <row r="11" spans="1:13" ht="16.5" customHeight="1" thickBot="1" x14ac:dyDescent="0.3">
      <c r="A11" s="79"/>
      <c r="B11" s="5">
        <v>3</v>
      </c>
      <c r="C11" s="45" t="s">
        <v>15</v>
      </c>
      <c r="D11" s="45"/>
      <c r="E11" s="9" t="str" cm="1">
        <f t="array" ref="E11">_xlfn.IFS(C11=D11,$H$14,C11=0,$H$16,D11=0,"_",TRUE,$H$15)</f>
        <v>_</v>
      </c>
      <c r="F11" s="65"/>
      <c r="G11" s="66"/>
      <c r="H11" s="59"/>
      <c r="I11" s="60"/>
      <c r="J11" s="61"/>
    </row>
    <row r="12" spans="1:13" ht="16.5" customHeight="1" thickTop="1" thickBot="1" x14ac:dyDescent="0.3">
      <c r="A12" s="79"/>
      <c r="B12" s="5">
        <v>4</v>
      </c>
      <c r="C12" s="45" t="s">
        <v>15</v>
      </c>
      <c r="D12" s="45"/>
      <c r="E12" s="9" t="str" cm="1">
        <f t="array" ref="E12">_xlfn.IFS(C12=D12,$H$14,C12=0,$H$16,D12=0,"_",TRUE,$H$15)</f>
        <v>_</v>
      </c>
      <c r="F12" s="65"/>
      <c r="G12" s="77"/>
      <c r="H12" s="19"/>
      <c r="I12" s="19"/>
      <c r="J12" s="21"/>
    </row>
    <row r="13" spans="1:13" ht="16.5" customHeight="1" thickBot="1" x14ac:dyDescent="0.3">
      <c r="A13" s="79"/>
      <c r="B13" s="5">
        <v>5</v>
      </c>
      <c r="C13" s="45" t="s">
        <v>15</v>
      </c>
      <c r="D13" s="45"/>
      <c r="E13" s="9" t="str" cm="1">
        <f t="array" ref="E13">_xlfn.IFS(C13=D13,$H$14,C13=0,$H$16,D13=0,"_",TRUE,$H$15)</f>
        <v>_</v>
      </c>
      <c r="F13" s="65"/>
      <c r="G13" s="66"/>
      <c r="H13" s="41" t="s">
        <v>16</v>
      </c>
      <c r="I13" s="42">
        <v>90</v>
      </c>
      <c r="J13" s="21"/>
    </row>
    <row r="14" spans="1:13" ht="16.5" customHeight="1" x14ac:dyDescent="0.25">
      <c r="A14" s="79"/>
      <c r="B14" s="5">
        <v>6</v>
      </c>
      <c r="C14" s="45" t="s">
        <v>15</v>
      </c>
      <c r="D14" s="45"/>
      <c r="E14" s="9" t="str" cm="1">
        <f t="array" ref="E14">_xlfn.IFS(C14=D14,$H$14,C14=0,$H$16,D14=0,"_",TRUE,$H$15)</f>
        <v>_</v>
      </c>
      <c r="F14" s="65"/>
      <c r="G14" s="77"/>
      <c r="H14" s="23" t="s">
        <v>12</v>
      </c>
      <c r="I14" s="2">
        <f>COUNTIF($E$9:$E$98,"Correcta")</f>
        <v>0</v>
      </c>
      <c r="J14" s="21"/>
      <c r="K14" s="4"/>
    </row>
    <row r="15" spans="1:13" ht="16.5" customHeight="1" x14ac:dyDescent="0.25">
      <c r="A15" s="79"/>
      <c r="B15" s="5">
        <v>7</v>
      </c>
      <c r="C15" s="45" t="s">
        <v>15</v>
      </c>
      <c r="D15" s="45"/>
      <c r="E15" s="9" t="str" cm="1">
        <f t="array" ref="E15">_xlfn.IFS(C15=D15,$H$14,C15=0,$H$16,D15=0,"_",TRUE,$H$15)</f>
        <v>_</v>
      </c>
      <c r="F15" s="65"/>
      <c r="G15" s="77"/>
      <c r="H15" s="24" t="s">
        <v>13</v>
      </c>
      <c r="I15" s="3">
        <f>COUNTIF($E$9:$E$98,"Mal")</f>
        <v>0</v>
      </c>
      <c r="J15" s="21"/>
    </row>
    <row r="16" spans="1:13" ht="16.5" customHeight="1" x14ac:dyDescent="0.25">
      <c r="A16" s="79"/>
      <c r="B16" s="5">
        <v>8</v>
      </c>
      <c r="C16" s="45" t="s">
        <v>15</v>
      </c>
      <c r="D16" s="45"/>
      <c r="E16" s="9" t="str" cm="1">
        <f t="array" ref="E16">_xlfn.IFS(C16=D16,$H$14,C16=0,$H$16,D16=0,"_",TRUE,$H$15)</f>
        <v>_</v>
      </c>
      <c r="F16" s="65"/>
      <c r="G16" s="77"/>
      <c r="H16" s="28" t="s">
        <v>14</v>
      </c>
      <c r="I16" s="27">
        <f>COUNTIF($E$9:$E$98,"No contestada")</f>
        <v>0</v>
      </c>
      <c r="J16" s="21"/>
      <c r="L16" s="10"/>
      <c r="M16" s="11"/>
    </row>
    <row r="17" spans="1:16" ht="16.5" customHeight="1" x14ac:dyDescent="0.25">
      <c r="A17" s="79"/>
      <c r="B17" s="5">
        <v>9</v>
      </c>
      <c r="C17" s="45" t="s">
        <v>15</v>
      </c>
      <c r="D17" s="45"/>
      <c r="E17" s="9" t="str" cm="1">
        <f t="array" ref="E17">_xlfn.IFS(C17=D17,$H$14,C17=0,$H$16,D17=0,"_",TRUE,$H$15)</f>
        <v>_</v>
      </c>
      <c r="F17" s="65"/>
      <c r="G17" s="77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9"/>
      <c r="B18" s="6">
        <v>10</v>
      </c>
      <c r="C18" s="45" t="s">
        <v>15</v>
      </c>
      <c r="D18" s="45"/>
      <c r="E18" s="9" t="str" cm="1">
        <f t="array" ref="E18">_xlfn.IFS(C18=D18,$H$14,C18=0,$H$16,D18=0,"_",TRUE,$H$15)</f>
        <v>_</v>
      </c>
      <c r="F18" s="65"/>
      <c r="G18" s="77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9"/>
      <c r="B19" s="5">
        <v>11</v>
      </c>
      <c r="C19" s="45" t="s">
        <v>15</v>
      </c>
      <c r="D19" s="45"/>
      <c r="E19" s="9" t="str" cm="1">
        <f t="array" ref="E19">_xlfn.IFS(C19=D19,$H$14,C19=0,$H$16,D19=0,"_",TRUE,$H$15)</f>
        <v>_</v>
      </c>
      <c r="F19" s="65"/>
      <c r="G19" s="77"/>
      <c r="H19" s="31" t="s">
        <v>9</v>
      </c>
      <c r="I19" s="26">
        <f>I14-(I15/3)</f>
        <v>0</v>
      </c>
      <c r="J19" s="21"/>
      <c r="K19" s="14"/>
      <c r="L19" s="14"/>
      <c r="M19" s="14"/>
      <c r="N19" s="14"/>
      <c r="O19" s="14"/>
      <c r="P19" s="14"/>
    </row>
    <row r="20" spans="1:16" ht="15" customHeight="1" x14ac:dyDescent="0.25">
      <c r="A20" s="79"/>
      <c r="B20" s="5">
        <v>12</v>
      </c>
      <c r="C20" s="45" t="s">
        <v>15</v>
      </c>
      <c r="D20" s="45"/>
      <c r="E20" s="9" t="str" cm="1">
        <f t="array" ref="E20">_xlfn.IFS(C20=D20,$H$14,C20=0,$H$16,D20=0,"_",TRUE,$H$15)</f>
        <v>_</v>
      </c>
      <c r="F20" s="65"/>
      <c r="G20" s="77"/>
      <c r="H20" s="32" t="s">
        <v>4</v>
      </c>
      <c r="I20" s="26">
        <f>I19*I18/I13</f>
        <v>0</v>
      </c>
      <c r="J20" s="21"/>
      <c r="L20" s="10"/>
      <c r="M20" s="11"/>
    </row>
    <row r="21" spans="1:16" x14ac:dyDescent="0.25">
      <c r="A21" s="79"/>
      <c r="B21" s="5">
        <v>13</v>
      </c>
      <c r="C21" s="45" t="s">
        <v>15</v>
      </c>
      <c r="D21" s="45"/>
      <c r="E21" s="9" t="str" cm="1">
        <f t="array" ref="E21">_xlfn.IFS(C21=D21,$H$14,C21=0,$H$16,D21=0,"_",TRUE,$H$15)</f>
        <v>_</v>
      </c>
      <c r="F21" s="65"/>
      <c r="G21" s="77"/>
      <c r="H21" s="10"/>
      <c r="I21" s="11"/>
      <c r="J21" s="21"/>
      <c r="L21" s="10"/>
      <c r="M21" s="11"/>
    </row>
    <row r="22" spans="1:16" x14ac:dyDescent="0.25">
      <c r="A22" s="79"/>
      <c r="B22" s="5">
        <v>14</v>
      </c>
      <c r="C22" s="45" t="s">
        <v>15</v>
      </c>
      <c r="D22" s="45"/>
      <c r="E22" s="9" t="str" cm="1">
        <f t="array" ref="E22">_xlfn.IFS(C22=D22,$H$14,C22=0,$H$16,D22=0,"_",TRUE,$H$15)</f>
        <v>_</v>
      </c>
      <c r="F22" s="85"/>
      <c r="G22" s="85"/>
      <c r="H22" s="10"/>
      <c r="I22" s="11"/>
      <c r="J22" s="21"/>
      <c r="L22" s="10"/>
      <c r="M22" s="11"/>
    </row>
    <row r="23" spans="1:16" x14ac:dyDescent="0.25">
      <c r="A23" s="79"/>
      <c r="B23" s="5">
        <v>15</v>
      </c>
      <c r="C23" s="45" t="s">
        <v>15</v>
      </c>
      <c r="D23" s="45"/>
      <c r="E23" s="9" t="str" cm="1">
        <f t="array" ref="E23">_xlfn.IFS(C23=D23,$H$14,C23=0,$H$16,D23=0,"_",TRUE,$H$15)</f>
        <v>_</v>
      </c>
      <c r="F23" s="65"/>
      <c r="G23" s="77"/>
      <c r="H23" s="11"/>
      <c r="I23" s="19"/>
      <c r="J23" s="21"/>
      <c r="L23" s="10"/>
      <c r="M23" s="11"/>
    </row>
    <row r="24" spans="1:16" x14ac:dyDescent="0.25">
      <c r="A24" s="79"/>
      <c r="B24" s="5">
        <v>16</v>
      </c>
      <c r="C24" s="45" t="s">
        <v>15</v>
      </c>
      <c r="D24" s="45"/>
      <c r="E24" s="9" t="str" cm="1">
        <f t="array" ref="E24">_xlfn.IFS(C24=D24,$H$14,C24=0,$H$16,D24=0,"_",TRUE,$H$15)</f>
        <v>_</v>
      </c>
      <c r="F24" s="65"/>
      <c r="G24" s="77"/>
      <c r="H24" s="19"/>
      <c r="I24" s="19"/>
      <c r="J24" s="21"/>
      <c r="L24" s="10"/>
      <c r="M24" s="11"/>
    </row>
    <row r="25" spans="1:16" x14ac:dyDescent="0.25">
      <c r="A25" s="79"/>
      <c r="B25" s="5">
        <v>17</v>
      </c>
      <c r="C25" s="45" t="s">
        <v>15</v>
      </c>
      <c r="D25" s="45"/>
      <c r="E25" s="9" t="str" cm="1">
        <f t="array" ref="E25">_xlfn.IFS(C25=D25,$H$14,C25=0,$H$16,D25=0,"_",TRUE,$H$15)</f>
        <v>_</v>
      </c>
      <c r="F25" s="65"/>
      <c r="G25" s="77"/>
      <c r="H25" s="19"/>
      <c r="I25" s="19"/>
      <c r="J25" s="21"/>
      <c r="L25" s="10"/>
      <c r="M25" s="11"/>
    </row>
    <row r="26" spans="1:16" x14ac:dyDescent="0.25">
      <c r="A26" s="79"/>
      <c r="B26" s="5">
        <v>18</v>
      </c>
      <c r="C26" s="45" t="s">
        <v>15</v>
      </c>
      <c r="D26" s="45"/>
      <c r="E26" s="9" t="str" cm="1">
        <f t="array" ref="E26">_xlfn.IFS(C26=D26,$H$14,C26=0,$H$16,D26=0,"_",TRUE,$H$15)</f>
        <v>_</v>
      </c>
      <c r="F26" s="65"/>
      <c r="G26" s="77"/>
      <c r="H26" s="19"/>
      <c r="I26" s="19"/>
      <c r="J26" s="21"/>
      <c r="L26" s="10"/>
      <c r="M26" s="11"/>
    </row>
    <row r="27" spans="1:16" x14ac:dyDescent="0.25">
      <c r="A27" s="79"/>
      <c r="B27" s="5">
        <v>19</v>
      </c>
      <c r="C27" s="45" t="s">
        <v>15</v>
      </c>
      <c r="D27" s="45"/>
      <c r="E27" s="9" t="str" cm="1">
        <f t="array" ref="E27">_xlfn.IFS(C27=D27,$H$14,C27=0,$H$16,D27=0,"_",TRUE,$H$15)</f>
        <v>_</v>
      </c>
      <c r="F27" s="65"/>
      <c r="G27" s="77"/>
      <c r="H27" s="19"/>
      <c r="I27" s="19"/>
      <c r="J27" s="21"/>
      <c r="L27" s="10"/>
      <c r="M27" s="11"/>
    </row>
    <row r="28" spans="1:16" x14ac:dyDescent="0.25">
      <c r="A28" s="79"/>
      <c r="B28" s="6">
        <v>20</v>
      </c>
      <c r="C28" s="45" t="s">
        <v>15</v>
      </c>
      <c r="D28" s="45"/>
      <c r="E28" s="9" t="str" cm="1">
        <f t="array" ref="E28">_xlfn.IFS(C28=D28,$H$14,C28=0,$H$16,D28=0,"_",TRUE,$H$15)</f>
        <v>_</v>
      </c>
      <c r="F28" s="65"/>
      <c r="G28" s="77"/>
      <c r="H28" s="19"/>
      <c r="I28" s="19"/>
      <c r="J28" s="21"/>
      <c r="L28" s="10"/>
      <c r="M28" s="11"/>
    </row>
    <row r="29" spans="1:16" x14ac:dyDescent="0.25">
      <c r="A29" s="79"/>
      <c r="B29" s="5">
        <v>21</v>
      </c>
      <c r="C29" s="45" t="s">
        <v>15</v>
      </c>
      <c r="D29" s="45"/>
      <c r="E29" s="9" t="str" cm="1">
        <f t="array" ref="E29">_xlfn.IFS(C29=D29,$H$14,C29=0,$H$16,D29=0,"_",TRUE,$H$15)</f>
        <v>_</v>
      </c>
      <c r="F29" s="65"/>
      <c r="G29" s="77"/>
      <c r="H29" s="19"/>
      <c r="I29" s="19"/>
      <c r="J29" s="21"/>
      <c r="L29" s="10"/>
      <c r="M29" s="11"/>
    </row>
    <row r="30" spans="1:16" x14ac:dyDescent="0.25">
      <c r="A30" s="79"/>
      <c r="B30" s="5">
        <v>22</v>
      </c>
      <c r="C30" s="45" t="s">
        <v>15</v>
      </c>
      <c r="D30" s="45"/>
      <c r="E30" s="9" t="str" cm="1">
        <f t="array" ref="E30">_xlfn.IFS(C30=D30,$H$14,C30=0,$H$16,D30=0,"_",TRUE,$H$15)</f>
        <v>_</v>
      </c>
      <c r="F30" s="65"/>
      <c r="G30" s="77"/>
      <c r="H30" s="19"/>
      <c r="I30" s="19"/>
      <c r="J30" s="21"/>
      <c r="L30" s="10"/>
      <c r="M30" s="11"/>
    </row>
    <row r="31" spans="1:16" x14ac:dyDescent="0.25">
      <c r="A31" s="79"/>
      <c r="B31" s="5">
        <v>23</v>
      </c>
      <c r="C31" s="45" t="s">
        <v>15</v>
      </c>
      <c r="D31" s="45"/>
      <c r="E31" s="9" t="str" cm="1">
        <f t="array" ref="E31">_xlfn.IFS(C31=D31,$H$14,C31=0,$H$16,D31=0,"_",TRUE,$H$15)</f>
        <v>_</v>
      </c>
      <c r="F31" s="85"/>
      <c r="G31" s="85"/>
      <c r="H31" s="19"/>
      <c r="I31" s="19"/>
      <c r="J31" s="21"/>
      <c r="L31" s="10"/>
      <c r="M31" s="11"/>
    </row>
    <row r="32" spans="1:16" x14ac:dyDescent="0.25">
      <c r="A32" s="79"/>
      <c r="B32" s="5">
        <v>24</v>
      </c>
      <c r="C32" s="45" t="s">
        <v>15</v>
      </c>
      <c r="D32" s="45"/>
      <c r="E32" s="9" t="str" cm="1">
        <f t="array" ref="E32">_xlfn.IFS(C32=D32,$H$14,C32=0,$H$16,D32=0,"_",TRUE,$H$15)</f>
        <v>_</v>
      </c>
      <c r="F32" s="65"/>
      <c r="G32" s="77"/>
      <c r="H32" s="19"/>
      <c r="I32" s="19"/>
      <c r="J32" s="21"/>
      <c r="L32" s="10"/>
      <c r="M32" s="11"/>
    </row>
    <row r="33" spans="1:13" x14ac:dyDescent="0.25">
      <c r="A33" s="79"/>
      <c r="B33" s="5">
        <v>25</v>
      </c>
      <c r="C33" s="45" t="s">
        <v>15</v>
      </c>
      <c r="D33" s="45"/>
      <c r="E33" s="9" t="str" cm="1">
        <f t="array" ref="E33">_xlfn.IFS(C33=D33,$H$14,C33=0,$H$16,D33=0,"_",TRUE,$H$15)</f>
        <v>_</v>
      </c>
      <c r="F33" s="65"/>
      <c r="G33" s="77"/>
      <c r="H33" s="19"/>
      <c r="I33" s="19"/>
      <c r="J33" s="21"/>
      <c r="L33" s="10"/>
      <c r="M33" s="11"/>
    </row>
    <row r="34" spans="1:13" x14ac:dyDescent="0.25">
      <c r="A34" s="79"/>
      <c r="B34" s="5">
        <v>26</v>
      </c>
      <c r="C34" s="45" t="s">
        <v>15</v>
      </c>
      <c r="D34" s="45"/>
      <c r="E34" s="9" t="str" cm="1">
        <f t="array" ref="E34">_xlfn.IFS(C34=D34,$H$14,C34=0,$H$16,D34=0,"_",TRUE,$H$15)</f>
        <v>_</v>
      </c>
      <c r="F34" s="65"/>
      <c r="G34" s="77"/>
      <c r="H34" s="19"/>
      <c r="I34" s="19"/>
      <c r="J34" s="21"/>
      <c r="L34" s="10"/>
      <c r="M34" s="11"/>
    </row>
    <row r="35" spans="1:13" x14ac:dyDescent="0.25">
      <c r="A35" s="79"/>
      <c r="B35" s="5">
        <v>27</v>
      </c>
      <c r="C35" s="45" t="s">
        <v>15</v>
      </c>
      <c r="D35" s="45"/>
      <c r="E35" s="9" t="str" cm="1">
        <f t="array" ref="E35">_xlfn.IFS(C35=D35,$H$14,C35=0,$H$16,D35=0,"_",TRUE,$H$15)</f>
        <v>_</v>
      </c>
      <c r="F35" s="65"/>
      <c r="G35" s="77"/>
      <c r="H35" s="19"/>
      <c r="I35" s="19"/>
      <c r="J35" s="21"/>
      <c r="L35" s="10"/>
      <c r="M35" s="11"/>
    </row>
    <row r="36" spans="1:13" x14ac:dyDescent="0.25">
      <c r="A36" s="79"/>
      <c r="B36" s="5">
        <v>28</v>
      </c>
      <c r="C36" s="45" t="s">
        <v>15</v>
      </c>
      <c r="D36" s="45"/>
      <c r="E36" s="9" t="str" cm="1">
        <f t="array" ref="E36">_xlfn.IFS(C36=D36,$H$14,C36=0,$H$16,D36=0,"_",TRUE,$H$15)</f>
        <v>_</v>
      </c>
      <c r="F36" s="65"/>
      <c r="G36" s="77"/>
      <c r="H36" s="19"/>
      <c r="I36" s="19"/>
      <c r="J36" s="21"/>
    </row>
    <row r="37" spans="1:13" x14ac:dyDescent="0.25">
      <c r="A37" s="79"/>
      <c r="B37" s="5">
        <v>29</v>
      </c>
      <c r="C37" s="45" t="s">
        <v>15</v>
      </c>
      <c r="D37" s="45"/>
      <c r="E37" s="9" t="str" cm="1">
        <f t="array" ref="E37">_xlfn.IFS(C37=D37,$H$14,C37=0,$H$16,D37=0,"_",TRUE,$H$15)</f>
        <v>_</v>
      </c>
      <c r="F37" s="65"/>
      <c r="G37" s="77"/>
      <c r="H37" s="19"/>
      <c r="I37" s="19"/>
      <c r="J37" s="22"/>
    </row>
    <row r="38" spans="1:13" x14ac:dyDescent="0.25">
      <c r="A38" s="79"/>
      <c r="B38" s="6">
        <v>30</v>
      </c>
      <c r="C38" s="45" t="s">
        <v>15</v>
      </c>
      <c r="D38" s="45"/>
      <c r="E38" s="9" t="str" cm="1">
        <f t="array" ref="E38">_xlfn.IFS(C38=D38,$H$14,C38=0,$H$16,D38=0,"_",TRUE,$H$15)</f>
        <v>_</v>
      </c>
      <c r="F38" s="65"/>
      <c r="G38" s="77"/>
      <c r="H38" s="19"/>
      <c r="I38" s="19"/>
      <c r="J38" s="21"/>
    </row>
    <row r="39" spans="1:13" x14ac:dyDescent="0.25">
      <c r="A39" s="79"/>
      <c r="B39" s="5">
        <v>31</v>
      </c>
      <c r="C39" s="45" t="s">
        <v>15</v>
      </c>
      <c r="D39" s="45"/>
      <c r="E39" s="9" t="str" cm="1">
        <f t="array" ref="E39">_xlfn.IFS(C39=D39,$H$14,C39=0,$H$16,D39=0,"_",TRUE,$H$15)</f>
        <v>_</v>
      </c>
      <c r="F39" s="65"/>
      <c r="G39" s="77"/>
      <c r="H39" s="19"/>
      <c r="I39" s="19"/>
      <c r="J39" s="21"/>
    </row>
    <row r="40" spans="1:13" ht="15.75" customHeight="1" x14ac:dyDescent="0.25">
      <c r="A40" s="79"/>
      <c r="B40" s="5">
        <v>32</v>
      </c>
      <c r="C40" s="45" t="s">
        <v>15</v>
      </c>
      <c r="D40" s="45"/>
      <c r="E40" s="9" t="str" cm="1">
        <f t="array" ref="E40">_xlfn.IFS(C40=D40,$H$14,C40=0,$H$16,D40=0,"_",TRUE,$H$15)</f>
        <v>_</v>
      </c>
      <c r="F40" s="65"/>
      <c r="G40" s="77"/>
      <c r="H40" s="19"/>
      <c r="I40" s="19"/>
      <c r="J40" s="21"/>
    </row>
    <row r="41" spans="1:13" ht="15" customHeight="1" x14ac:dyDescent="0.25">
      <c r="A41" s="79"/>
      <c r="B41" s="5">
        <v>33</v>
      </c>
      <c r="C41" s="45" t="s">
        <v>15</v>
      </c>
      <c r="D41" s="45"/>
      <c r="E41" s="9" t="str" cm="1">
        <f t="array" ref="E41">_xlfn.IFS(C41=D41,$H$14,C41=0,$H$16,D41=0,"_",TRUE,$H$15)</f>
        <v>_</v>
      </c>
      <c r="F41" s="65"/>
      <c r="G41" s="77"/>
      <c r="H41" s="19"/>
      <c r="I41" s="19"/>
      <c r="J41" s="22"/>
    </row>
    <row r="42" spans="1:13" ht="15" customHeight="1" x14ac:dyDescent="0.25">
      <c r="A42" s="79"/>
      <c r="B42" s="5">
        <v>34</v>
      </c>
      <c r="C42" s="45" t="s">
        <v>15</v>
      </c>
      <c r="D42" s="45"/>
      <c r="E42" s="9" t="str" cm="1">
        <f t="array" ref="E42">_xlfn.IFS(C42=D42,$H$14,C42=0,$H$16,D42=0,"_",TRUE,$H$15)</f>
        <v>_</v>
      </c>
      <c r="F42" s="65"/>
      <c r="G42" s="77"/>
      <c r="H42" s="19"/>
      <c r="I42" s="19"/>
      <c r="J42" s="21"/>
    </row>
    <row r="43" spans="1:13" ht="15.75" customHeight="1" x14ac:dyDescent="0.25">
      <c r="A43" s="79"/>
      <c r="B43" s="5">
        <v>35</v>
      </c>
      <c r="C43" s="45" t="s">
        <v>15</v>
      </c>
      <c r="D43" s="45"/>
      <c r="E43" s="9" t="str" cm="1">
        <f t="array" ref="E43">_xlfn.IFS(C43=D43,$H$14,C43=0,$H$16,D43=0,"_",TRUE,$H$15)</f>
        <v>_</v>
      </c>
      <c r="F43" s="65"/>
      <c r="G43" s="77"/>
      <c r="H43" s="19"/>
      <c r="I43" s="19"/>
      <c r="J43" s="21"/>
    </row>
    <row r="44" spans="1:13" x14ac:dyDescent="0.25">
      <c r="A44" s="79"/>
      <c r="B44" s="5">
        <v>36</v>
      </c>
      <c r="C44" s="45" t="s">
        <v>15</v>
      </c>
      <c r="D44" s="45"/>
      <c r="E44" s="9" t="str" cm="1">
        <f t="array" ref="E44">_xlfn.IFS(C44=D44,$H$14,C44=0,$H$16,D44=0,"_",TRUE,$H$15)</f>
        <v>_</v>
      </c>
      <c r="F44" s="65"/>
      <c r="G44" s="77"/>
      <c r="H44" s="19"/>
      <c r="I44" s="19"/>
      <c r="J44" s="21"/>
    </row>
    <row r="45" spans="1:13" x14ac:dyDescent="0.25">
      <c r="A45" s="79"/>
      <c r="B45" s="5">
        <v>37</v>
      </c>
      <c r="C45" s="45" t="s">
        <v>15</v>
      </c>
      <c r="D45" s="45"/>
      <c r="E45" s="9" t="str" cm="1">
        <f t="array" ref="E45">_xlfn.IFS(C45=D45,$H$14,C45=0,$H$16,D45=0,"_",TRUE,$H$15)</f>
        <v>_</v>
      </c>
      <c r="F45" s="65"/>
      <c r="G45" s="77"/>
      <c r="H45" s="19"/>
      <c r="I45" s="19"/>
      <c r="J45" s="21"/>
    </row>
    <row r="46" spans="1:13" x14ac:dyDescent="0.25">
      <c r="A46" s="79"/>
      <c r="B46" s="5">
        <v>38</v>
      </c>
      <c r="C46" s="45" t="s">
        <v>15</v>
      </c>
      <c r="D46" s="45"/>
      <c r="E46" s="9" t="str" cm="1">
        <f t="array" ref="E46">_xlfn.IFS(C46=D46,$H$14,C46=0,$H$16,D46=0,"_",TRUE,$H$15)</f>
        <v>_</v>
      </c>
      <c r="F46" s="65"/>
      <c r="G46" s="77"/>
      <c r="H46" s="19"/>
      <c r="I46" s="19"/>
      <c r="J46" s="21"/>
    </row>
    <row r="47" spans="1:13" x14ac:dyDescent="0.25">
      <c r="A47" s="79"/>
      <c r="B47" s="5">
        <v>39</v>
      </c>
      <c r="C47" s="45" t="s">
        <v>15</v>
      </c>
      <c r="D47" s="45"/>
      <c r="E47" s="9" t="str" cm="1">
        <f t="array" ref="E47">_xlfn.IFS(C47=D47,$H$14,C47=0,$H$16,D47=0,"_",TRUE,$H$15)</f>
        <v>_</v>
      </c>
      <c r="F47" s="65"/>
      <c r="G47" s="77"/>
      <c r="H47" s="19"/>
      <c r="I47" s="19"/>
      <c r="J47" s="21"/>
    </row>
    <row r="48" spans="1:13" x14ac:dyDescent="0.25">
      <c r="A48" s="79"/>
      <c r="B48" s="6">
        <v>40</v>
      </c>
      <c r="C48" s="45" t="s">
        <v>15</v>
      </c>
      <c r="D48" s="45"/>
      <c r="E48" s="9" t="str" cm="1">
        <f t="array" ref="E48">_xlfn.IFS(C48=D48,$H$14,C48=0,$H$16,D48=0,"_",TRUE,$H$15)</f>
        <v>_</v>
      </c>
      <c r="F48" s="65"/>
      <c r="G48" s="77"/>
      <c r="H48" s="19"/>
      <c r="I48" s="19"/>
      <c r="J48" s="21"/>
    </row>
    <row r="49" spans="1:10" x14ac:dyDescent="0.25">
      <c r="A49" s="79"/>
      <c r="B49" s="5">
        <v>41</v>
      </c>
      <c r="C49" s="45" t="s">
        <v>15</v>
      </c>
      <c r="D49" s="45"/>
      <c r="E49" s="9" t="str" cm="1">
        <f t="array" ref="E49">_xlfn.IFS(C49=D49,$H$14,C49=0,$H$16,D49=0,"_",TRUE,$H$15)</f>
        <v>_</v>
      </c>
      <c r="F49" s="65"/>
      <c r="G49" s="77"/>
      <c r="H49" s="19"/>
      <c r="I49" s="19"/>
      <c r="J49" s="21"/>
    </row>
    <row r="50" spans="1:10" x14ac:dyDescent="0.25">
      <c r="A50" s="79"/>
      <c r="B50" s="5">
        <v>42</v>
      </c>
      <c r="C50" s="45" t="s">
        <v>15</v>
      </c>
      <c r="D50" s="45"/>
      <c r="E50" s="9" t="str" cm="1">
        <f t="array" ref="E50">_xlfn.IFS(C50=D50,$H$14,C50=0,$H$16,D50=0,"_",TRUE,$H$15)</f>
        <v>_</v>
      </c>
      <c r="F50" s="65"/>
      <c r="G50" s="77"/>
      <c r="H50" s="19"/>
      <c r="I50" s="19"/>
      <c r="J50" s="21"/>
    </row>
    <row r="51" spans="1:10" x14ac:dyDescent="0.25">
      <c r="A51" s="79"/>
      <c r="B51" s="5">
        <v>43</v>
      </c>
      <c r="C51" s="45" t="s">
        <v>15</v>
      </c>
      <c r="D51" s="45"/>
      <c r="E51" s="9" t="str" cm="1">
        <f t="array" ref="E51">_xlfn.IFS(C51=D51,$H$14,C51=0,$H$16,D51=0,"_",TRUE,$H$15)</f>
        <v>_</v>
      </c>
      <c r="F51" s="65"/>
      <c r="G51" s="77"/>
      <c r="H51" s="19"/>
      <c r="I51" s="19"/>
      <c r="J51" s="21"/>
    </row>
    <row r="52" spans="1:10" x14ac:dyDescent="0.25">
      <c r="A52" s="79"/>
      <c r="B52" s="5">
        <v>44</v>
      </c>
      <c r="C52" s="45" t="s">
        <v>15</v>
      </c>
      <c r="D52" s="45"/>
      <c r="E52" s="9" t="str" cm="1">
        <f t="array" ref="E52">_xlfn.IFS(C52=D52,$H$14,C52=0,$H$16,D52=0,"_",TRUE,$H$15)</f>
        <v>_</v>
      </c>
      <c r="F52" s="65"/>
      <c r="G52" s="77"/>
      <c r="H52" s="19"/>
      <c r="I52" s="19"/>
      <c r="J52" s="21"/>
    </row>
    <row r="53" spans="1:10" x14ac:dyDescent="0.25">
      <c r="A53" s="79"/>
      <c r="B53" s="5">
        <v>45</v>
      </c>
      <c r="C53" s="45" t="s">
        <v>15</v>
      </c>
      <c r="D53" s="45"/>
      <c r="E53" s="9" t="str" cm="1">
        <f t="array" ref="E53">_xlfn.IFS(C53=D53,$H$14,C53=0,$H$16,D53=0,"_",TRUE,$H$15)</f>
        <v>_</v>
      </c>
      <c r="F53" s="65"/>
      <c r="G53" s="77"/>
      <c r="H53" s="19"/>
      <c r="I53" s="19"/>
      <c r="J53" s="21"/>
    </row>
    <row r="54" spans="1:10" x14ac:dyDescent="0.25">
      <c r="A54" s="79"/>
      <c r="B54" s="5">
        <v>46</v>
      </c>
      <c r="C54" s="45" t="s">
        <v>15</v>
      </c>
      <c r="D54" s="45"/>
      <c r="E54" s="9" t="str" cm="1">
        <f t="array" ref="E54">_xlfn.IFS(C54=D54,$H$14,C54=0,$H$16,D54=0,"_",TRUE,$H$15)</f>
        <v>_</v>
      </c>
      <c r="F54" s="65"/>
      <c r="G54" s="77"/>
      <c r="H54" s="19"/>
      <c r="I54" s="19"/>
      <c r="J54" s="21"/>
    </row>
    <row r="55" spans="1:10" x14ac:dyDescent="0.25">
      <c r="A55" s="79"/>
      <c r="B55" s="5">
        <v>47</v>
      </c>
      <c r="C55" s="45" t="s">
        <v>15</v>
      </c>
      <c r="D55" s="45"/>
      <c r="E55" s="9" t="str" cm="1">
        <f t="array" ref="E55">_xlfn.IFS(C55=D55,$H$14,C55=0,$H$16,D55=0,"_",TRUE,$H$15)</f>
        <v>_</v>
      </c>
      <c r="F55" s="65"/>
      <c r="G55" s="77"/>
      <c r="H55" s="19"/>
      <c r="I55" s="19"/>
      <c r="J55" s="21"/>
    </row>
    <row r="56" spans="1:10" x14ac:dyDescent="0.25">
      <c r="A56" s="79"/>
      <c r="B56" s="5">
        <v>48</v>
      </c>
      <c r="C56" s="45" t="s">
        <v>15</v>
      </c>
      <c r="D56" s="45"/>
      <c r="E56" s="9" t="str" cm="1">
        <f t="array" ref="E56">_xlfn.IFS(C56=D56,$H$14,C56=0,$H$16,D56=0,"_",TRUE,$H$15)</f>
        <v>_</v>
      </c>
      <c r="F56" s="65"/>
      <c r="G56" s="77"/>
      <c r="H56" s="19"/>
      <c r="I56" s="19"/>
      <c r="J56" s="21"/>
    </row>
    <row r="57" spans="1:10" x14ac:dyDescent="0.25">
      <c r="A57" s="79"/>
      <c r="B57" s="5">
        <v>49</v>
      </c>
      <c r="C57" s="45" t="s">
        <v>15</v>
      </c>
      <c r="D57" s="45"/>
      <c r="E57" s="9" t="str" cm="1">
        <f t="array" ref="E57">_xlfn.IFS(C57=D57,$H$14,C57=0,$H$16,D57=0,"_",TRUE,$H$15)</f>
        <v>_</v>
      </c>
      <c r="F57" s="65"/>
      <c r="G57" s="77"/>
      <c r="H57" s="19"/>
      <c r="I57" s="19"/>
      <c r="J57" s="21"/>
    </row>
    <row r="58" spans="1:10" x14ac:dyDescent="0.25">
      <c r="A58" s="79"/>
      <c r="B58" s="6">
        <v>50</v>
      </c>
      <c r="C58" s="45" t="s">
        <v>15</v>
      </c>
      <c r="D58" s="45"/>
      <c r="E58" s="9" t="str" cm="1">
        <f t="array" ref="E58">_xlfn.IFS(C58=D58,$H$14,C58=0,$H$16,D58=0,"_",TRUE,$H$15)</f>
        <v>_</v>
      </c>
      <c r="F58" s="65"/>
      <c r="G58" s="77"/>
      <c r="H58" s="19"/>
      <c r="I58" s="19"/>
      <c r="J58" s="21"/>
    </row>
    <row r="59" spans="1:10" x14ac:dyDescent="0.25">
      <c r="A59" s="79"/>
      <c r="B59" s="5">
        <v>51</v>
      </c>
      <c r="C59" s="45" t="s">
        <v>15</v>
      </c>
      <c r="D59" s="45"/>
      <c r="E59" s="9" t="str" cm="1">
        <f t="array" ref="E59">_xlfn.IFS(C59=D59,$H$14,C59=0,$H$16,D59=0,"_",TRUE,$H$15)</f>
        <v>_</v>
      </c>
      <c r="F59" s="65"/>
      <c r="G59" s="77"/>
      <c r="H59" s="19"/>
      <c r="I59" s="19"/>
      <c r="J59" s="21"/>
    </row>
    <row r="60" spans="1:10" x14ac:dyDescent="0.25">
      <c r="A60" s="79"/>
      <c r="B60" s="5">
        <v>52</v>
      </c>
      <c r="C60" s="45" t="s">
        <v>15</v>
      </c>
      <c r="D60" s="45"/>
      <c r="E60" s="9" t="str" cm="1">
        <f t="array" ref="E60">_xlfn.IFS(C60=D60,$H$14,C60=0,$H$16,D60=0,"_",TRUE,$H$15)</f>
        <v>_</v>
      </c>
      <c r="F60" s="65"/>
      <c r="G60" s="77"/>
      <c r="H60" s="19"/>
      <c r="I60" s="19"/>
      <c r="J60" s="21"/>
    </row>
    <row r="61" spans="1:10" x14ac:dyDescent="0.25">
      <c r="A61" s="79"/>
      <c r="B61" s="5">
        <v>53</v>
      </c>
      <c r="C61" s="45" t="s">
        <v>15</v>
      </c>
      <c r="D61" s="45"/>
      <c r="E61" s="9" t="str" cm="1">
        <f t="array" ref="E61">_xlfn.IFS(C61=D61,$H$14,C61=0,$H$16,D61=0,"_",TRUE,$H$15)</f>
        <v>_</v>
      </c>
      <c r="F61" s="65"/>
      <c r="G61" s="77"/>
      <c r="H61" s="19"/>
      <c r="I61" s="19"/>
      <c r="J61" s="21"/>
    </row>
    <row r="62" spans="1:10" x14ac:dyDescent="0.25">
      <c r="A62" s="79"/>
      <c r="B62" s="5">
        <v>54</v>
      </c>
      <c r="C62" s="45" t="s">
        <v>15</v>
      </c>
      <c r="D62" s="45"/>
      <c r="E62" s="9" t="str" cm="1">
        <f t="array" ref="E62">_xlfn.IFS(C62=D62,$H$14,C62=0,$H$16,D62=0,"_",TRUE,$H$15)</f>
        <v>_</v>
      </c>
      <c r="F62" s="65"/>
      <c r="G62" s="77"/>
      <c r="H62" s="19"/>
      <c r="I62" s="19"/>
      <c r="J62" s="21"/>
    </row>
    <row r="63" spans="1:10" x14ac:dyDescent="0.25">
      <c r="A63" s="79"/>
      <c r="B63" s="5">
        <v>55</v>
      </c>
      <c r="C63" s="45" t="s">
        <v>15</v>
      </c>
      <c r="D63" s="45"/>
      <c r="E63" s="9" t="str" cm="1">
        <f t="array" ref="E63">_xlfn.IFS(C63=D63,$H$14,C63=0,$H$16,D63=0,"_",TRUE,$H$15)</f>
        <v>_</v>
      </c>
      <c r="F63" s="65"/>
      <c r="G63" s="77"/>
      <c r="H63" s="19"/>
      <c r="I63" s="19"/>
      <c r="J63" s="21"/>
    </row>
    <row r="64" spans="1:10" x14ac:dyDescent="0.25">
      <c r="A64" s="79"/>
      <c r="B64" s="5">
        <v>56</v>
      </c>
      <c r="C64" s="45" t="s">
        <v>15</v>
      </c>
      <c r="D64" s="45"/>
      <c r="E64" s="9" t="str" cm="1">
        <f t="array" ref="E64">_xlfn.IFS(C64=D64,$H$14,C64=0,$H$16,D64=0,"_",TRUE,$H$15)</f>
        <v>_</v>
      </c>
      <c r="F64" s="65"/>
      <c r="G64" s="77"/>
      <c r="H64" s="19"/>
      <c r="I64" s="19"/>
      <c r="J64" s="21"/>
    </row>
    <row r="65" spans="1:10" x14ac:dyDescent="0.25">
      <c r="A65" s="79"/>
      <c r="B65" s="5">
        <v>57</v>
      </c>
      <c r="C65" s="45" t="s">
        <v>15</v>
      </c>
      <c r="D65" s="45"/>
      <c r="E65" s="9" t="str" cm="1">
        <f t="array" ref="E65">_xlfn.IFS(C65=D65,$H$14,C65=0,$H$16,D65=0,"_",TRUE,$H$15)</f>
        <v>_</v>
      </c>
      <c r="F65" s="65"/>
      <c r="G65" s="77"/>
      <c r="H65" s="19"/>
      <c r="I65" s="19"/>
      <c r="J65" s="21"/>
    </row>
    <row r="66" spans="1:10" x14ac:dyDescent="0.25">
      <c r="A66" s="79"/>
      <c r="B66" s="5">
        <v>58</v>
      </c>
      <c r="C66" s="45" t="s">
        <v>15</v>
      </c>
      <c r="D66" s="45"/>
      <c r="E66" s="9" t="str" cm="1">
        <f t="array" ref="E66">_xlfn.IFS(C66=D66,$H$14,C66=0,$H$16,D66=0,"_",TRUE,$H$15)</f>
        <v>_</v>
      </c>
      <c r="F66" s="65"/>
      <c r="G66" s="77"/>
      <c r="H66" s="19"/>
      <c r="I66" s="19"/>
      <c r="J66" s="21"/>
    </row>
    <row r="67" spans="1:10" x14ac:dyDescent="0.25">
      <c r="A67" s="79"/>
      <c r="B67" s="5">
        <v>59</v>
      </c>
      <c r="C67" s="45" t="s">
        <v>15</v>
      </c>
      <c r="D67" s="45"/>
      <c r="E67" s="9" t="str" cm="1">
        <f t="array" ref="E67">_xlfn.IFS(C67=D67,$H$14,C67=0,$H$16,D67=0,"_",TRUE,$H$15)</f>
        <v>_</v>
      </c>
      <c r="F67" s="65"/>
      <c r="G67" s="77"/>
      <c r="H67" s="19"/>
      <c r="I67" s="19"/>
      <c r="J67" s="21"/>
    </row>
    <row r="68" spans="1:10" x14ac:dyDescent="0.25">
      <c r="A68" s="79"/>
      <c r="B68" s="6">
        <v>60</v>
      </c>
      <c r="C68" s="45" t="s">
        <v>15</v>
      </c>
      <c r="D68" s="45"/>
      <c r="E68" s="9" t="str" cm="1">
        <f t="array" ref="E68">_xlfn.IFS(C68=D68,$H$14,C68=0,$H$16,D68=0,"_",TRUE,$H$15)</f>
        <v>_</v>
      </c>
      <c r="F68" s="65"/>
      <c r="G68" s="77"/>
      <c r="H68" s="19"/>
      <c r="I68" s="19"/>
      <c r="J68" s="21"/>
    </row>
    <row r="69" spans="1:10" x14ac:dyDescent="0.25">
      <c r="A69" s="79"/>
      <c r="B69" s="5">
        <v>61</v>
      </c>
      <c r="C69" s="45" t="s">
        <v>15</v>
      </c>
      <c r="D69" s="45"/>
      <c r="E69" s="9" t="str" cm="1">
        <f t="array" ref="E69">_xlfn.IFS(C69=D69,$H$14,C69=0,$H$16,D69=0,"_",TRUE,$H$15)</f>
        <v>_</v>
      </c>
      <c r="F69" s="65"/>
      <c r="G69" s="77"/>
      <c r="H69" s="19"/>
      <c r="I69" s="19"/>
      <c r="J69" s="21"/>
    </row>
    <row r="70" spans="1:10" x14ac:dyDescent="0.25">
      <c r="A70" s="79"/>
      <c r="B70" s="5">
        <v>62</v>
      </c>
      <c r="C70" s="45" t="s">
        <v>15</v>
      </c>
      <c r="D70" s="45"/>
      <c r="E70" s="9" t="str" cm="1">
        <f t="array" ref="E70">_xlfn.IFS(C70=D70,$H$14,C70=0,$H$16,D70=0,"_",TRUE,$H$15)</f>
        <v>_</v>
      </c>
      <c r="F70" s="65"/>
      <c r="G70" s="77"/>
      <c r="H70" s="19"/>
      <c r="I70" s="19"/>
      <c r="J70" s="21"/>
    </row>
    <row r="71" spans="1:10" x14ac:dyDescent="0.25">
      <c r="A71" s="79"/>
      <c r="B71" s="5">
        <v>63</v>
      </c>
      <c r="C71" s="45" t="s">
        <v>15</v>
      </c>
      <c r="D71" s="45"/>
      <c r="E71" s="9" t="str" cm="1">
        <f t="array" ref="E71">_xlfn.IFS(C71=D71,$H$14,C71=0,$H$16,D71=0,"_",TRUE,$H$15)</f>
        <v>_</v>
      </c>
      <c r="F71" s="65"/>
      <c r="G71" s="77"/>
      <c r="H71" s="19"/>
      <c r="I71" s="19"/>
      <c r="J71" s="21"/>
    </row>
    <row r="72" spans="1:10" x14ac:dyDescent="0.25">
      <c r="A72" s="79"/>
      <c r="B72" s="5">
        <v>64</v>
      </c>
      <c r="C72" s="45" t="s">
        <v>15</v>
      </c>
      <c r="D72" s="45"/>
      <c r="E72" s="9" t="str" cm="1">
        <f t="array" ref="E72">_xlfn.IFS(C72=D72,$H$14,C72=0,$H$16,D72=0,"_",TRUE,$H$15)</f>
        <v>_</v>
      </c>
      <c r="F72" s="65"/>
      <c r="G72" s="77"/>
      <c r="H72" s="19"/>
      <c r="I72" s="19"/>
      <c r="J72" s="21"/>
    </row>
    <row r="73" spans="1:10" x14ac:dyDescent="0.25">
      <c r="A73" s="79"/>
      <c r="B73" s="5">
        <v>65</v>
      </c>
      <c r="C73" s="45" t="s">
        <v>15</v>
      </c>
      <c r="D73" s="45"/>
      <c r="E73" s="9" t="str" cm="1">
        <f t="array" ref="E73">_xlfn.IFS(C73=D73,$H$14,C73=0,$H$16,D73=0,"_",TRUE,$H$15)</f>
        <v>_</v>
      </c>
      <c r="F73" s="65"/>
      <c r="G73" s="77"/>
      <c r="H73" s="19"/>
      <c r="I73" s="19"/>
      <c r="J73" s="21"/>
    </row>
    <row r="74" spans="1:10" x14ac:dyDescent="0.25">
      <c r="A74" s="79"/>
      <c r="B74" s="5">
        <v>66</v>
      </c>
      <c r="C74" s="45" t="s">
        <v>15</v>
      </c>
      <c r="D74" s="45"/>
      <c r="E74" s="9" t="str" cm="1">
        <f t="array" ref="E74">_xlfn.IFS(C74=D74,$H$14,C74=0,$H$16,D74=0,"_",TRUE,$H$15)</f>
        <v>_</v>
      </c>
      <c r="F74" s="65"/>
      <c r="G74" s="77"/>
      <c r="H74" s="19"/>
      <c r="I74" s="19"/>
      <c r="J74" s="21"/>
    </row>
    <row r="75" spans="1:10" x14ac:dyDescent="0.25">
      <c r="A75" s="79"/>
      <c r="B75" s="5">
        <v>67</v>
      </c>
      <c r="C75" s="45" t="s">
        <v>15</v>
      </c>
      <c r="D75" s="45"/>
      <c r="E75" s="9" t="str" cm="1">
        <f t="array" ref="E75">_xlfn.IFS(C75=D75,$H$14,C75=0,$H$16,D75=0,"_",TRUE,$H$15)</f>
        <v>_</v>
      </c>
      <c r="F75" s="65"/>
      <c r="G75" s="77"/>
      <c r="H75" s="19"/>
      <c r="I75" s="19"/>
      <c r="J75" s="21"/>
    </row>
    <row r="76" spans="1:10" x14ac:dyDescent="0.25">
      <c r="A76" s="79"/>
      <c r="B76" s="5">
        <v>68</v>
      </c>
      <c r="C76" s="45" t="s">
        <v>15</v>
      </c>
      <c r="D76" s="45"/>
      <c r="E76" s="9" t="str" cm="1">
        <f t="array" ref="E76">_xlfn.IFS(C76=D76,$H$14,C76=0,$H$16,D76=0,"_",TRUE,$H$15)</f>
        <v>_</v>
      </c>
      <c r="F76" s="65"/>
      <c r="G76" s="77"/>
      <c r="H76" s="19"/>
      <c r="I76" s="19"/>
      <c r="J76" s="21"/>
    </row>
    <row r="77" spans="1:10" x14ac:dyDescent="0.25">
      <c r="A77" s="79"/>
      <c r="B77" s="5">
        <v>69</v>
      </c>
      <c r="C77" s="45" t="s">
        <v>15</v>
      </c>
      <c r="D77" s="45"/>
      <c r="E77" s="9" t="str" cm="1">
        <f t="array" ref="E77">_xlfn.IFS(C77=D77,$H$14,C77=0,$H$16,D77=0,"_",TRUE,$H$15)</f>
        <v>_</v>
      </c>
      <c r="F77" s="65"/>
      <c r="G77" s="77"/>
      <c r="H77" s="19"/>
      <c r="I77" s="19"/>
      <c r="J77" s="21"/>
    </row>
    <row r="78" spans="1:10" x14ac:dyDescent="0.25">
      <c r="A78" s="79"/>
      <c r="B78" s="6">
        <v>70</v>
      </c>
      <c r="C78" s="45" t="s">
        <v>15</v>
      </c>
      <c r="D78" s="45"/>
      <c r="E78" s="9" t="str" cm="1">
        <f t="array" ref="E78">_xlfn.IFS(C78=D78,$H$14,C78=0,$H$16,D78=0,"_",TRUE,$H$15)</f>
        <v>_</v>
      </c>
      <c r="F78" s="65"/>
      <c r="G78" s="77"/>
      <c r="H78" s="19"/>
      <c r="I78" s="19"/>
      <c r="J78" s="21"/>
    </row>
    <row r="79" spans="1:10" x14ac:dyDescent="0.25">
      <c r="A79" s="79"/>
      <c r="B79" s="5">
        <v>71</v>
      </c>
      <c r="C79" s="45" t="s">
        <v>15</v>
      </c>
      <c r="D79" s="45"/>
      <c r="E79" s="9" t="str" cm="1">
        <f t="array" ref="E79">_xlfn.IFS(C79=D79,$H$14,C79=0,$H$16,D79=0,"_",TRUE,$H$15)</f>
        <v>_</v>
      </c>
      <c r="F79" s="65"/>
      <c r="G79" s="77"/>
      <c r="H79" s="19"/>
      <c r="I79" s="19"/>
      <c r="J79" s="21"/>
    </row>
    <row r="80" spans="1:10" x14ac:dyDescent="0.25">
      <c r="A80" s="79"/>
      <c r="B80" s="5">
        <v>72</v>
      </c>
      <c r="C80" s="45" t="s">
        <v>15</v>
      </c>
      <c r="D80" s="45"/>
      <c r="E80" s="9" t="str" cm="1">
        <f t="array" ref="E80">_xlfn.IFS(C80=D80,$H$14,C80=0,$H$16,D80=0,"_",TRUE,$H$15)</f>
        <v>_</v>
      </c>
      <c r="F80" s="65"/>
      <c r="G80" s="77"/>
      <c r="H80" s="19"/>
      <c r="I80" s="19"/>
      <c r="J80" s="21"/>
    </row>
    <row r="81" spans="1:10" x14ac:dyDescent="0.25">
      <c r="A81" s="79"/>
      <c r="B81" s="5">
        <v>73</v>
      </c>
      <c r="C81" s="45" t="s">
        <v>15</v>
      </c>
      <c r="D81" s="45"/>
      <c r="E81" s="9" t="str" cm="1">
        <f t="array" ref="E81">_xlfn.IFS(C81=D81,$H$14,C81=0,$H$16,D81=0,"_",TRUE,$H$15)</f>
        <v>_</v>
      </c>
      <c r="F81" s="85"/>
      <c r="G81" s="85"/>
      <c r="H81" s="19"/>
      <c r="I81" s="19"/>
      <c r="J81" s="21"/>
    </row>
    <row r="82" spans="1:10" x14ac:dyDescent="0.25">
      <c r="A82" s="79"/>
      <c r="B82" s="5">
        <v>74</v>
      </c>
      <c r="C82" s="45" t="s">
        <v>15</v>
      </c>
      <c r="D82" s="45"/>
      <c r="E82" s="9" t="str" cm="1">
        <f t="array" ref="E82">_xlfn.IFS(C82=D82,$H$14,C82=0,$H$16,D82=0,"_",TRUE,$H$15)</f>
        <v>_</v>
      </c>
      <c r="F82" s="85"/>
      <c r="G82" s="85"/>
      <c r="H82" s="20"/>
      <c r="I82" s="20"/>
      <c r="J82" s="21"/>
    </row>
    <row r="83" spans="1:10" x14ac:dyDescent="0.25">
      <c r="A83" s="79"/>
      <c r="B83" s="5">
        <v>75</v>
      </c>
      <c r="C83" s="45" t="s">
        <v>15</v>
      </c>
      <c r="D83" s="45"/>
      <c r="E83" s="9" t="str" cm="1">
        <f t="array" ref="E83">_xlfn.IFS(C83=D83,$H$14,C83=0,$H$16,D83=0,"_",TRUE,$H$15)</f>
        <v>_</v>
      </c>
      <c r="F83" s="65"/>
      <c r="G83" s="77"/>
      <c r="H83" s="19"/>
      <c r="I83" s="19"/>
      <c r="J83" s="21"/>
    </row>
    <row r="84" spans="1:10" x14ac:dyDescent="0.25">
      <c r="A84" s="79"/>
      <c r="B84" s="5">
        <v>76</v>
      </c>
      <c r="C84" s="45" t="s">
        <v>15</v>
      </c>
      <c r="D84" s="45"/>
      <c r="E84" s="9" t="str" cm="1">
        <f t="array" ref="E84">_xlfn.IFS(C84=D84,$H$14,C84=0,$H$16,D84=0,"_",TRUE,$H$15)</f>
        <v>_</v>
      </c>
      <c r="F84" s="65"/>
      <c r="G84" s="77"/>
      <c r="H84" s="19"/>
      <c r="I84" s="19"/>
      <c r="J84" s="21"/>
    </row>
    <row r="85" spans="1:10" x14ac:dyDescent="0.25">
      <c r="A85" s="79"/>
      <c r="B85" s="5">
        <v>77</v>
      </c>
      <c r="C85" s="45" t="s">
        <v>15</v>
      </c>
      <c r="D85" s="45"/>
      <c r="E85" s="9" t="str" cm="1">
        <f t="array" ref="E85">_xlfn.IFS(C85=D85,$H$14,C85=0,$H$16,D85=0,"_",TRUE,$H$15)</f>
        <v>_</v>
      </c>
      <c r="F85" s="65"/>
      <c r="G85" s="77"/>
      <c r="J85" s="21"/>
    </row>
    <row r="86" spans="1:10" x14ac:dyDescent="0.25">
      <c r="A86" s="79"/>
      <c r="B86" s="5">
        <v>78</v>
      </c>
      <c r="C86" s="45" t="s">
        <v>15</v>
      </c>
      <c r="D86" s="45"/>
      <c r="E86" s="9" t="str" cm="1">
        <f t="array" ref="E86">_xlfn.IFS(C86=D86,$H$14,C86=0,$H$16,D86=0,"_",TRUE,$H$15)</f>
        <v>_</v>
      </c>
      <c r="F86" s="65"/>
      <c r="G86" s="77"/>
      <c r="J86" s="21"/>
    </row>
    <row r="87" spans="1:10" x14ac:dyDescent="0.25">
      <c r="A87" s="79"/>
      <c r="B87" s="5">
        <v>79</v>
      </c>
      <c r="C87" s="45" t="s">
        <v>15</v>
      </c>
      <c r="D87" s="45"/>
      <c r="E87" s="9" t="str" cm="1">
        <f t="array" ref="E87">_xlfn.IFS(C87=D87,$H$14,C87=0,$H$16,D87=0,"_",TRUE,$H$15)</f>
        <v>_</v>
      </c>
      <c r="F87" s="65"/>
      <c r="G87" s="77"/>
      <c r="J87" s="21"/>
    </row>
    <row r="88" spans="1:10" x14ac:dyDescent="0.25">
      <c r="A88" s="79"/>
      <c r="B88" s="5">
        <v>80</v>
      </c>
      <c r="C88" s="45" t="s">
        <v>15</v>
      </c>
      <c r="D88" s="45"/>
      <c r="E88" s="9" t="str" cm="1">
        <f t="array" ref="E88">_xlfn.IFS(C88=D88,$H$14,C88=0,$H$16,D88=0,"_",TRUE,$H$15)</f>
        <v>_</v>
      </c>
      <c r="F88" s="65"/>
      <c r="G88" s="77"/>
      <c r="J88" s="21"/>
    </row>
    <row r="89" spans="1:10" x14ac:dyDescent="0.25">
      <c r="A89" s="79"/>
      <c r="B89" s="5">
        <v>81</v>
      </c>
      <c r="C89" s="45" t="s">
        <v>15</v>
      </c>
      <c r="D89" s="45"/>
      <c r="E89" s="9" t="str" cm="1">
        <f t="array" ref="E89">_xlfn.IFS(C89=D89,$H$14,C89=0,$H$16,D89=0,"_",TRUE,$H$15)</f>
        <v>_</v>
      </c>
      <c r="F89" s="65"/>
      <c r="G89" s="77"/>
      <c r="J89" s="21"/>
    </row>
    <row r="90" spans="1:10" x14ac:dyDescent="0.25">
      <c r="A90" s="79"/>
      <c r="B90" s="5">
        <v>82</v>
      </c>
      <c r="C90" s="45" t="s">
        <v>15</v>
      </c>
      <c r="D90" s="45"/>
      <c r="E90" s="9" t="str" cm="1">
        <f t="array" ref="E90">_xlfn.IFS(C90=D90,$H$14,C90=0,$H$16,D90=0,"_",TRUE,$H$15)</f>
        <v>_</v>
      </c>
      <c r="F90" s="65"/>
      <c r="G90" s="77"/>
      <c r="J90" s="21"/>
    </row>
    <row r="91" spans="1:10" x14ac:dyDescent="0.25">
      <c r="A91" s="79"/>
      <c r="B91" s="5">
        <v>83</v>
      </c>
      <c r="C91" s="45" t="s">
        <v>15</v>
      </c>
      <c r="D91" s="45"/>
      <c r="E91" s="9" t="str" cm="1">
        <f t="array" ref="E91">_xlfn.IFS(C91=D91,$H$14,C91=0,$H$16,D91=0,"_",TRUE,$H$15)</f>
        <v>_</v>
      </c>
      <c r="F91" s="65"/>
      <c r="G91" s="77"/>
      <c r="J91" s="21"/>
    </row>
    <row r="92" spans="1:10" x14ac:dyDescent="0.25">
      <c r="A92" s="79"/>
      <c r="B92" s="5">
        <v>84</v>
      </c>
      <c r="C92" s="45" t="s">
        <v>15</v>
      </c>
      <c r="D92" s="45"/>
      <c r="E92" s="9" t="str" cm="1">
        <f t="array" ref="E92">_xlfn.IFS(C92=D92,$H$14,C92=0,$H$16,D92=0,"_",TRUE,$H$15)</f>
        <v>_</v>
      </c>
      <c r="F92" s="65"/>
      <c r="G92" s="77"/>
      <c r="J92" s="21"/>
    </row>
    <row r="93" spans="1:10" x14ac:dyDescent="0.25">
      <c r="A93" s="79"/>
      <c r="B93" s="5">
        <v>85</v>
      </c>
      <c r="C93" s="45" t="s">
        <v>15</v>
      </c>
      <c r="D93" s="45"/>
      <c r="E93" s="9" t="str" cm="1">
        <f t="array" ref="E93">_xlfn.IFS(C93=D93,$H$14,C93=0,$H$16,D93=0,"_",TRUE,$H$15)</f>
        <v>_</v>
      </c>
      <c r="F93" s="65"/>
      <c r="G93" s="77"/>
      <c r="J93" s="21"/>
    </row>
    <row r="94" spans="1:10" x14ac:dyDescent="0.25">
      <c r="A94" s="79"/>
      <c r="B94" s="5">
        <v>86</v>
      </c>
      <c r="C94" s="45" t="s">
        <v>15</v>
      </c>
      <c r="D94" s="45"/>
      <c r="E94" s="9" t="str" cm="1">
        <f t="array" ref="E94">_xlfn.IFS(C94=D94,$H$14,C94=0,$H$16,D94=0,"_",TRUE,$H$15)</f>
        <v>_</v>
      </c>
      <c r="F94" s="65"/>
      <c r="G94" s="77"/>
      <c r="J94" s="21"/>
    </row>
    <row r="95" spans="1:10" x14ac:dyDescent="0.25">
      <c r="A95" s="79"/>
      <c r="B95" s="5">
        <v>87</v>
      </c>
      <c r="C95" s="45" t="s">
        <v>15</v>
      </c>
      <c r="D95" s="45"/>
      <c r="E95" s="9" t="str" cm="1">
        <f t="array" ref="E95">_xlfn.IFS(C95=D95,$H$14,C95=0,$H$16,D95=0,"_",TRUE,$H$15)</f>
        <v>_</v>
      </c>
      <c r="F95" s="65"/>
      <c r="G95" s="77"/>
      <c r="J95" s="21"/>
    </row>
    <row r="96" spans="1:10" x14ac:dyDescent="0.25">
      <c r="A96" s="79"/>
      <c r="B96" s="5">
        <v>88</v>
      </c>
      <c r="C96" s="45" t="s">
        <v>15</v>
      </c>
      <c r="D96" s="45"/>
      <c r="E96" s="9" t="str" cm="1">
        <f t="array" ref="E96">_xlfn.IFS(C96=D96,$H$14,C96=0,$H$16,D96=0,"_",TRUE,$H$15)</f>
        <v>_</v>
      </c>
      <c r="F96" s="65"/>
      <c r="G96" s="77"/>
      <c r="J96" s="21"/>
    </row>
    <row r="97" spans="1:10" x14ac:dyDescent="0.25">
      <c r="A97" s="79"/>
      <c r="B97" s="5">
        <v>89</v>
      </c>
      <c r="C97" s="45" t="s">
        <v>15</v>
      </c>
      <c r="D97" s="45"/>
      <c r="E97" s="9" t="str" cm="1">
        <f t="array" ref="E97">_xlfn.IFS(C97=D97,$H$14,C97=0,$H$16,D97=0,"_",TRUE,$H$15)</f>
        <v>_</v>
      </c>
      <c r="F97" s="65"/>
      <c r="G97" s="77"/>
      <c r="J97" s="21"/>
    </row>
    <row r="98" spans="1:10" x14ac:dyDescent="0.25">
      <c r="A98" s="79"/>
      <c r="B98" s="6">
        <v>90</v>
      </c>
      <c r="C98" s="45" t="s">
        <v>15</v>
      </c>
      <c r="D98" s="45"/>
      <c r="E98" s="9" t="str" cm="1">
        <f t="array" ref="E98">_xlfn.IFS(C98=D98,$H$14,C98=0,$H$16,D98=0,"_",TRUE,$H$15)</f>
        <v>_</v>
      </c>
      <c r="F98" s="65"/>
      <c r="G98" s="77"/>
      <c r="J98" s="21"/>
    </row>
    <row r="99" spans="1:10" ht="15.75" thickBot="1" x14ac:dyDescent="0.3">
      <c r="A99" s="80"/>
      <c r="B99" s="81"/>
      <c r="C99" s="81"/>
      <c r="D99" s="81"/>
      <c r="E99" s="81"/>
      <c r="F99" s="81"/>
      <c r="G99" s="81"/>
      <c r="H99" s="81"/>
      <c r="I99" s="81"/>
      <c r="J99" s="82"/>
    </row>
    <row r="100" spans="1:10" ht="15.75" thickTop="1" x14ac:dyDescent="0.25"/>
  </sheetData>
  <sheetProtection algorithmName="SHA-512" hashValue="iqqFLA/jFoZ424RuIV15RrSJGJldWzjy1hunPfSYa3lc0YXGIlcRIJtbkhhm2Fapht3/5oAavNJb9axQmwi/sA==" saltValue="9fk9/+V6qd7fvZSdWOMOiA==" spinCount="100000" sheet="1" objects="1" scenarios="1" selectLockedCells="1" autoFilter="0"/>
  <mergeCells count="101">
    <mergeCell ref="B99:J99"/>
    <mergeCell ref="F95:G95"/>
    <mergeCell ref="F96:G96"/>
    <mergeCell ref="F97:G97"/>
    <mergeCell ref="F98:G98"/>
    <mergeCell ref="F94:G94"/>
    <mergeCell ref="F83:G83"/>
    <mergeCell ref="F84:G84"/>
    <mergeCell ref="F85:G85"/>
    <mergeCell ref="F86:G86"/>
    <mergeCell ref="F87:G87"/>
    <mergeCell ref="F88:G88"/>
    <mergeCell ref="F89:G89"/>
    <mergeCell ref="F90:G90"/>
    <mergeCell ref="F91:G91"/>
    <mergeCell ref="F92:G92"/>
    <mergeCell ref="F93:G93"/>
    <mergeCell ref="F82:G82"/>
    <mergeCell ref="F71:G71"/>
    <mergeCell ref="F72:G72"/>
    <mergeCell ref="F73:G73"/>
    <mergeCell ref="F74:G74"/>
    <mergeCell ref="F75:G75"/>
    <mergeCell ref="F76:G76"/>
    <mergeCell ref="F77:G77"/>
    <mergeCell ref="F78:G78"/>
    <mergeCell ref="F79:G79"/>
    <mergeCell ref="F80:G80"/>
    <mergeCell ref="F81:G81"/>
    <mergeCell ref="F70:G70"/>
    <mergeCell ref="F59:G59"/>
    <mergeCell ref="F60:G60"/>
    <mergeCell ref="F61:G61"/>
    <mergeCell ref="F62:G62"/>
    <mergeCell ref="F63:G63"/>
    <mergeCell ref="F64:G64"/>
    <mergeCell ref="F65:G65"/>
    <mergeCell ref="F66:G66"/>
    <mergeCell ref="F67:G67"/>
    <mergeCell ref="F68:G68"/>
    <mergeCell ref="F69:G69"/>
    <mergeCell ref="F58:G58"/>
    <mergeCell ref="F47:G47"/>
    <mergeCell ref="F48:G48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46:G46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34:G34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D1:I3"/>
    <mergeCell ref="J1:J3"/>
    <mergeCell ref="D4:D5"/>
    <mergeCell ref="E4:F5"/>
    <mergeCell ref="A1:A99"/>
    <mergeCell ref="B1:C7"/>
    <mergeCell ref="H7:J7"/>
    <mergeCell ref="F8:G8"/>
    <mergeCell ref="H8:J8"/>
    <mergeCell ref="F9:G9"/>
    <mergeCell ref="H9:J11"/>
    <mergeCell ref="F10:G10"/>
    <mergeCell ref="F22:G22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</mergeCells>
  <conditionalFormatting sqref="E9:E98">
    <cfRule type="cellIs" dxfId="51" priority="1" operator="equal">
      <formula>$H$16</formula>
    </cfRule>
    <cfRule type="cellIs" dxfId="50" priority="2" operator="equal">
      <formula>$H$15</formula>
    </cfRule>
    <cfRule type="cellIs" dxfId="49" priority="3" operator="equal">
      <formula>$H$14</formula>
    </cfRule>
  </conditionalFormatting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A6209-7E6B-470B-B455-0721C32F2E36}">
  <sheetPr codeName="Hoja3"/>
  <dimension ref="A1:P110"/>
  <sheetViews>
    <sheetView workbookViewId="0">
      <selection activeCell="C9" sqref="C9"/>
    </sheetView>
  </sheetViews>
  <sheetFormatPr baseColWidth="10" defaultRowHeight="15" x14ac:dyDescent="0.25"/>
  <cols>
    <col min="1" max="1" width="0.7109375" style="35" customWidth="1"/>
    <col min="2" max="2" width="11" customWidth="1"/>
    <col min="3" max="4" width="11.5703125" customWidth="1"/>
    <col min="5" max="5" width="14.28515625" bestFit="1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12.7109375" customWidth="1"/>
    <col min="12" max="12" width="11.28515625" customWidth="1"/>
  </cols>
  <sheetData>
    <row r="1" spans="1:13" ht="15" customHeight="1" thickTop="1" x14ac:dyDescent="0.25">
      <c r="A1" s="78"/>
      <c r="B1" s="83"/>
      <c r="C1" s="83"/>
      <c r="D1" s="71" t="s">
        <v>7</v>
      </c>
      <c r="E1" s="71"/>
      <c r="F1" s="71"/>
      <c r="G1" s="71"/>
      <c r="H1" s="71"/>
      <c r="I1" s="71"/>
      <c r="J1" s="73"/>
      <c r="K1" s="12"/>
      <c r="L1" s="12"/>
    </row>
    <row r="2" spans="1:13" ht="15" customHeight="1" x14ac:dyDescent="0.25">
      <c r="A2" s="79"/>
      <c r="B2" s="84"/>
      <c r="C2" s="84"/>
      <c r="D2" s="72"/>
      <c r="E2" s="72"/>
      <c r="F2" s="72"/>
      <c r="G2" s="72"/>
      <c r="H2" s="72"/>
      <c r="I2" s="72"/>
      <c r="J2" s="74"/>
      <c r="K2" s="12"/>
      <c r="L2" s="12"/>
    </row>
    <row r="3" spans="1:13" ht="15" customHeight="1" x14ac:dyDescent="0.25">
      <c r="A3" s="79"/>
      <c r="B3" s="84"/>
      <c r="C3" s="84"/>
      <c r="D3" s="72"/>
      <c r="E3" s="72"/>
      <c r="F3" s="72"/>
      <c r="G3" s="72"/>
      <c r="H3" s="72"/>
      <c r="I3" s="72"/>
      <c r="J3" s="74"/>
      <c r="K3" s="12"/>
      <c r="L3" s="12"/>
    </row>
    <row r="4" spans="1:13" ht="15" customHeight="1" x14ac:dyDescent="0.25">
      <c r="A4" s="79"/>
      <c r="B4" s="84"/>
      <c r="C4" s="84"/>
      <c r="D4" s="75" t="s">
        <v>17</v>
      </c>
      <c r="E4" s="76" t="s">
        <v>18</v>
      </c>
      <c r="F4" s="76"/>
      <c r="G4" s="54"/>
      <c r="H4" s="54"/>
      <c r="I4" s="54"/>
      <c r="J4" s="55"/>
      <c r="K4" s="13"/>
      <c r="L4" s="13"/>
    </row>
    <row r="5" spans="1:13" ht="15" customHeight="1" x14ac:dyDescent="0.25">
      <c r="A5" s="79"/>
      <c r="B5" s="84"/>
      <c r="C5" s="84"/>
      <c r="D5" s="75"/>
      <c r="E5" s="76"/>
      <c r="F5" s="76"/>
      <c r="G5" s="54"/>
      <c r="H5" s="54"/>
      <c r="I5" s="54"/>
      <c r="J5" s="55"/>
      <c r="K5" s="13"/>
      <c r="L5" s="13"/>
    </row>
    <row r="6" spans="1:13" s="16" customFormat="1" ht="15" customHeight="1" thickBot="1" x14ac:dyDescent="0.3">
      <c r="A6" s="79"/>
      <c r="B6" s="84"/>
      <c r="C6" s="84"/>
      <c r="D6" s="17"/>
      <c r="E6" s="17"/>
      <c r="F6" s="17"/>
      <c r="G6" s="17"/>
      <c r="H6" s="17"/>
      <c r="I6" s="17"/>
      <c r="J6" s="36"/>
      <c r="K6" s="15"/>
      <c r="L6" s="15"/>
    </row>
    <row r="7" spans="1:13" ht="24" customHeight="1" thickTop="1" thickBot="1" x14ac:dyDescent="0.3">
      <c r="A7" s="79"/>
      <c r="B7" s="84"/>
      <c r="C7" s="84"/>
      <c r="D7" s="18"/>
      <c r="E7" s="18"/>
      <c r="F7" s="18"/>
      <c r="G7" s="17"/>
      <c r="H7" s="62" t="s">
        <v>8</v>
      </c>
      <c r="I7" s="63"/>
      <c r="J7" s="64"/>
      <c r="K7" s="13"/>
      <c r="L7" s="13"/>
    </row>
    <row r="8" spans="1:13" ht="46.5" customHeight="1" thickTop="1" x14ac:dyDescent="0.25">
      <c r="A8" s="79"/>
      <c r="B8" s="40" t="s">
        <v>0</v>
      </c>
      <c r="C8" s="33" t="s">
        <v>1</v>
      </c>
      <c r="D8" s="33" t="s">
        <v>2</v>
      </c>
      <c r="E8" s="34" t="s">
        <v>3</v>
      </c>
      <c r="F8" s="69" t="s">
        <v>11</v>
      </c>
      <c r="G8" s="70"/>
      <c r="H8" s="86" t="s">
        <v>19</v>
      </c>
      <c r="I8" s="87"/>
      <c r="J8" s="88"/>
    </row>
    <row r="9" spans="1:13" ht="16.5" customHeight="1" x14ac:dyDescent="0.25">
      <c r="A9" s="79"/>
      <c r="B9" s="39">
        <v>1</v>
      </c>
      <c r="C9" s="45" t="s">
        <v>15</v>
      </c>
      <c r="D9" s="45"/>
      <c r="E9" s="9" t="str" cm="1">
        <f t="array" ref="E9">_xlfn.IFS(C9=D9,$H$14,C9=0,$H$16,D9=0,"_",TRUE,$H$15)</f>
        <v>_</v>
      </c>
      <c r="F9" s="65"/>
      <c r="G9" s="66"/>
      <c r="H9" s="56" t="s">
        <v>10</v>
      </c>
      <c r="I9" s="57"/>
      <c r="J9" s="58"/>
    </row>
    <row r="10" spans="1:13" ht="16.5" customHeight="1" x14ac:dyDescent="0.25">
      <c r="A10" s="79"/>
      <c r="B10" s="39">
        <v>2</v>
      </c>
      <c r="C10" s="45" t="s">
        <v>15</v>
      </c>
      <c r="D10" s="45"/>
      <c r="E10" s="9" t="str" cm="1">
        <f t="array" ref="E10">_xlfn.IFS(C10=D10,$H$14,C10=0,$H$16,D10=0,"_",TRUE,$H$15)</f>
        <v>_</v>
      </c>
      <c r="F10" s="65"/>
      <c r="G10" s="66"/>
      <c r="H10" s="56"/>
      <c r="I10" s="57"/>
      <c r="J10" s="58"/>
    </row>
    <row r="11" spans="1:13" ht="16.5" customHeight="1" thickBot="1" x14ac:dyDescent="0.3">
      <c r="A11" s="79"/>
      <c r="B11" s="5">
        <v>3</v>
      </c>
      <c r="C11" s="45" t="s">
        <v>15</v>
      </c>
      <c r="D11" s="45"/>
      <c r="E11" s="9" t="str" cm="1">
        <f t="array" ref="E11">_xlfn.IFS(C11=D11,$H$14,C11=0,$H$16,D11=0,"_",TRUE,$H$15)</f>
        <v>_</v>
      </c>
      <c r="F11" s="65"/>
      <c r="G11" s="66"/>
      <c r="H11" s="59"/>
      <c r="I11" s="60"/>
      <c r="J11" s="61"/>
    </row>
    <row r="12" spans="1:13" ht="16.5" customHeight="1" thickTop="1" thickBot="1" x14ac:dyDescent="0.3">
      <c r="A12" s="79"/>
      <c r="B12" s="5">
        <v>4</v>
      </c>
      <c r="C12" s="45" t="s">
        <v>15</v>
      </c>
      <c r="D12" s="45"/>
      <c r="E12" s="9" t="str" cm="1">
        <f t="array" ref="E12">_xlfn.IFS(C12=D12,$H$14,C12=0,$H$16,D12=0,"_",TRUE,$H$15)</f>
        <v>_</v>
      </c>
      <c r="F12" s="65"/>
      <c r="G12" s="77"/>
      <c r="H12" s="19"/>
      <c r="I12" s="19"/>
      <c r="J12" s="21"/>
    </row>
    <row r="13" spans="1:13" ht="16.5" customHeight="1" thickBot="1" x14ac:dyDescent="0.3">
      <c r="A13" s="79"/>
      <c r="B13" s="5">
        <v>5</v>
      </c>
      <c r="C13" s="45" t="s">
        <v>15</v>
      </c>
      <c r="D13" s="45"/>
      <c r="E13" s="9" t="str" cm="1">
        <f t="array" ref="E13">_xlfn.IFS(C13=D13,$H$14,C13=0,$H$16,D13=0,"_",TRUE,$H$15)</f>
        <v>_</v>
      </c>
      <c r="F13" s="65"/>
      <c r="G13" s="66"/>
      <c r="H13" s="41" t="s">
        <v>16</v>
      </c>
      <c r="I13" s="42">
        <v>100</v>
      </c>
      <c r="J13" s="21"/>
    </row>
    <row r="14" spans="1:13" ht="16.5" customHeight="1" x14ac:dyDescent="0.25">
      <c r="A14" s="79"/>
      <c r="B14" s="5">
        <v>6</v>
      </c>
      <c r="C14" s="45" t="s">
        <v>15</v>
      </c>
      <c r="D14" s="45"/>
      <c r="E14" s="9" t="str" cm="1">
        <f t="array" ref="E14">_xlfn.IFS(C14=D14,$H$14,C14=0,$H$16,D14=0,"_",TRUE,$H$15)</f>
        <v>_</v>
      </c>
      <c r="F14" s="65"/>
      <c r="G14" s="77"/>
      <c r="H14" s="23" t="s">
        <v>12</v>
      </c>
      <c r="I14" s="2">
        <f>COUNTIF($E$9:$E$108,"Correcta")</f>
        <v>0</v>
      </c>
      <c r="J14" s="21"/>
      <c r="K14" s="4"/>
    </row>
    <row r="15" spans="1:13" ht="16.5" customHeight="1" x14ac:dyDescent="0.25">
      <c r="A15" s="79"/>
      <c r="B15" s="5">
        <v>7</v>
      </c>
      <c r="C15" s="45" t="s">
        <v>15</v>
      </c>
      <c r="D15" s="45"/>
      <c r="E15" s="9" t="str" cm="1">
        <f t="array" ref="E15">_xlfn.IFS(C15=D15,$H$14,C15=0,$H$16,D15=0,"_",TRUE,$H$15)</f>
        <v>_</v>
      </c>
      <c r="F15" s="65"/>
      <c r="G15" s="77"/>
      <c r="H15" s="24" t="s">
        <v>13</v>
      </c>
      <c r="I15" s="3">
        <f>COUNTIF($E$9:$E$108,"Mal")</f>
        <v>0</v>
      </c>
      <c r="J15" s="21"/>
    </row>
    <row r="16" spans="1:13" ht="16.5" customHeight="1" x14ac:dyDescent="0.25">
      <c r="A16" s="79"/>
      <c r="B16" s="5">
        <v>8</v>
      </c>
      <c r="C16" s="45" t="s">
        <v>15</v>
      </c>
      <c r="D16" s="45"/>
      <c r="E16" s="9" t="str" cm="1">
        <f t="array" ref="E16">_xlfn.IFS(C16=D16,$H$14,C16=0,$H$16,D16=0,"_",TRUE,$H$15)</f>
        <v>_</v>
      </c>
      <c r="F16" s="65"/>
      <c r="G16" s="77"/>
      <c r="H16" s="28" t="s">
        <v>14</v>
      </c>
      <c r="I16" s="27">
        <f>COUNTIF($E$9:$E$108,"No contestada")</f>
        <v>0</v>
      </c>
      <c r="J16" s="21"/>
      <c r="L16" s="10"/>
      <c r="M16" s="11"/>
    </row>
    <row r="17" spans="1:16" ht="16.5" customHeight="1" x14ac:dyDescent="0.25">
      <c r="A17" s="79"/>
      <c r="B17" s="5">
        <v>9</v>
      </c>
      <c r="C17" s="45" t="s">
        <v>15</v>
      </c>
      <c r="D17" s="45"/>
      <c r="E17" s="9" t="str" cm="1">
        <f t="array" ref="E17">_xlfn.IFS(C17=D17,$H$14,C17=0,$H$16,D17=0,"_",TRUE,$H$15)</f>
        <v>_</v>
      </c>
      <c r="F17" s="65"/>
      <c r="G17" s="77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9"/>
      <c r="B18" s="6">
        <v>10</v>
      </c>
      <c r="C18" s="45" t="s">
        <v>15</v>
      </c>
      <c r="D18" s="45"/>
      <c r="E18" s="9" t="str" cm="1">
        <f t="array" ref="E18">_xlfn.IFS(C18=D18,$H$14,C18=0,$H$16,D18=0,"_",TRUE,$H$15)</f>
        <v>_</v>
      </c>
      <c r="F18" s="65"/>
      <c r="G18" s="77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9"/>
      <c r="B19" s="5">
        <v>11</v>
      </c>
      <c r="C19" s="45" t="s">
        <v>15</v>
      </c>
      <c r="D19" s="45"/>
      <c r="E19" s="9" t="str" cm="1">
        <f t="array" ref="E19">_xlfn.IFS(C19=D19,$H$14,C19=0,$H$16,D19=0,"_",TRUE,$H$15)</f>
        <v>_</v>
      </c>
      <c r="F19" s="65"/>
      <c r="G19" s="77"/>
      <c r="H19" s="31" t="s">
        <v>9</v>
      </c>
      <c r="I19" s="26">
        <f>I14-(I15/3)</f>
        <v>0</v>
      </c>
      <c r="J19" s="21"/>
      <c r="K19" s="14"/>
      <c r="L19" s="14"/>
      <c r="M19" s="14"/>
      <c r="N19" s="14"/>
      <c r="O19" s="14"/>
      <c r="P19" s="14"/>
    </row>
    <row r="20" spans="1:16" ht="15" customHeight="1" x14ac:dyDescent="0.25">
      <c r="A20" s="79"/>
      <c r="B20" s="5">
        <v>12</v>
      </c>
      <c r="C20" s="45" t="s">
        <v>15</v>
      </c>
      <c r="D20" s="45"/>
      <c r="E20" s="9" t="str" cm="1">
        <f t="array" ref="E20">_xlfn.IFS(C20=D20,$H$14,C20=0,$H$16,D20=0,"_",TRUE,$H$15)</f>
        <v>_</v>
      </c>
      <c r="F20" s="65"/>
      <c r="G20" s="77"/>
      <c r="H20" s="32" t="s">
        <v>4</v>
      </c>
      <c r="I20" s="26">
        <f>I19*I18/I13</f>
        <v>0</v>
      </c>
      <c r="J20" s="21"/>
      <c r="L20" s="10"/>
      <c r="M20" s="11"/>
    </row>
    <row r="21" spans="1:16" x14ac:dyDescent="0.25">
      <c r="A21" s="79"/>
      <c r="B21" s="5">
        <v>13</v>
      </c>
      <c r="C21" s="45" t="s">
        <v>15</v>
      </c>
      <c r="D21" s="45"/>
      <c r="E21" s="9" t="str" cm="1">
        <f t="array" ref="E21">_xlfn.IFS(C21=D21,$H$14,C21=0,$H$16,D21=0,"_",TRUE,$H$15)</f>
        <v>_</v>
      </c>
      <c r="F21" s="65"/>
      <c r="G21" s="77"/>
      <c r="H21" s="10"/>
      <c r="I21" s="11"/>
      <c r="J21" s="21"/>
      <c r="L21" s="10"/>
      <c r="M21" s="11"/>
    </row>
    <row r="22" spans="1:16" x14ac:dyDescent="0.25">
      <c r="A22" s="79"/>
      <c r="B22" s="5">
        <v>14</v>
      </c>
      <c r="C22" s="45" t="s">
        <v>15</v>
      </c>
      <c r="D22" s="45"/>
      <c r="E22" s="9" t="str" cm="1">
        <f t="array" ref="E22">_xlfn.IFS(C22=D22,$H$14,C22=0,$H$16,D22=0,"_",TRUE,$H$15)</f>
        <v>_</v>
      </c>
      <c r="F22" s="85"/>
      <c r="G22" s="85"/>
      <c r="H22" s="10"/>
      <c r="I22" s="11"/>
      <c r="J22" s="21"/>
      <c r="L22" s="10"/>
      <c r="M22" s="11"/>
    </row>
    <row r="23" spans="1:16" x14ac:dyDescent="0.25">
      <c r="A23" s="79"/>
      <c r="B23" s="5">
        <v>15</v>
      </c>
      <c r="C23" s="45" t="s">
        <v>15</v>
      </c>
      <c r="D23" s="45"/>
      <c r="E23" s="9" t="str" cm="1">
        <f t="array" ref="E23">_xlfn.IFS(C23=D23,$H$14,C23=0,$H$16,D23=0,"_",TRUE,$H$15)</f>
        <v>_</v>
      </c>
      <c r="F23" s="65"/>
      <c r="G23" s="77"/>
      <c r="H23" s="11"/>
      <c r="I23" s="19"/>
      <c r="J23" s="21"/>
      <c r="L23" s="10"/>
      <c r="M23" s="11"/>
    </row>
    <row r="24" spans="1:16" x14ac:dyDescent="0.25">
      <c r="A24" s="79"/>
      <c r="B24" s="5">
        <v>16</v>
      </c>
      <c r="C24" s="45" t="s">
        <v>15</v>
      </c>
      <c r="D24" s="45"/>
      <c r="E24" s="9" t="str" cm="1">
        <f t="array" ref="E24">_xlfn.IFS(C24=D24,$H$14,C24=0,$H$16,D24=0,"_",TRUE,$H$15)</f>
        <v>_</v>
      </c>
      <c r="F24" s="65"/>
      <c r="G24" s="77"/>
      <c r="H24" s="19"/>
      <c r="I24" s="19"/>
      <c r="J24" s="21"/>
      <c r="L24" s="10"/>
      <c r="M24" s="11"/>
    </row>
    <row r="25" spans="1:16" x14ac:dyDescent="0.25">
      <c r="A25" s="79"/>
      <c r="B25" s="5">
        <v>17</v>
      </c>
      <c r="C25" s="45" t="s">
        <v>15</v>
      </c>
      <c r="D25" s="45"/>
      <c r="E25" s="9" t="str" cm="1">
        <f t="array" ref="E25">_xlfn.IFS(C25=D25,$H$14,C25=0,$H$16,D25=0,"_",TRUE,$H$15)</f>
        <v>_</v>
      </c>
      <c r="F25" s="65"/>
      <c r="G25" s="77"/>
      <c r="H25" s="19"/>
      <c r="I25" s="19"/>
      <c r="J25" s="21"/>
      <c r="L25" s="10"/>
      <c r="M25" s="11"/>
    </row>
    <row r="26" spans="1:16" x14ac:dyDescent="0.25">
      <c r="A26" s="79"/>
      <c r="B26" s="5">
        <v>18</v>
      </c>
      <c r="C26" s="45" t="s">
        <v>15</v>
      </c>
      <c r="D26" s="45"/>
      <c r="E26" s="9" t="str" cm="1">
        <f t="array" ref="E26">_xlfn.IFS(C26=D26,$H$14,C26=0,$H$16,D26=0,"_",TRUE,$H$15)</f>
        <v>_</v>
      </c>
      <c r="F26" s="65"/>
      <c r="G26" s="77"/>
      <c r="H26" s="19"/>
      <c r="I26" s="19"/>
      <c r="J26" s="21"/>
      <c r="L26" s="10"/>
      <c r="M26" s="11"/>
    </row>
    <row r="27" spans="1:16" x14ac:dyDescent="0.25">
      <c r="A27" s="79"/>
      <c r="B27" s="5">
        <v>19</v>
      </c>
      <c r="C27" s="45" t="s">
        <v>15</v>
      </c>
      <c r="D27" s="45"/>
      <c r="E27" s="9" t="str" cm="1">
        <f t="array" ref="E27">_xlfn.IFS(C27=D27,$H$14,C27=0,$H$16,D27=0,"_",TRUE,$H$15)</f>
        <v>_</v>
      </c>
      <c r="F27" s="65"/>
      <c r="G27" s="77"/>
      <c r="H27" s="19"/>
      <c r="I27" s="19"/>
      <c r="J27" s="21"/>
      <c r="L27" s="10"/>
      <c r="M27" s="11"/>
    </row>
    <row r="28" spans="1:16" x14ac:dyDescent="0.25">
      <c r="A28" s="79"/>
      <c r="B28" s="6">
        <v>20</v>
      </c>
      <c r="C28" s="45" t="s">
        <v>15</v>
      </c>
      <c r="D28" s="45"/>
      <c r="E28" s="9" t="str" cm="1">
        <f t="array" ref="E28">_xlfn.IFS(C28=D28,$H$14,C28=0,$H$16,D28=0,"_",TRUE,$H$15)</f>
        <v>_</v>
      </c>
      <c r="F28" s="65"/>
      <c r="G28" s="77"/>
      <c r="H28" s="19"/>
      <c r="I28" s="19"/>
      <c r="J28" s="21"/>
      <c r="L28" s="10"/>
      <c r="M28" s="11"/>
    </row>
    <row r="29" spans="1:16" x14ac:dyDescent="0.25">
      <c r="A29" s="79"/>
      <c r="B29" s="5">
        <v>21</v>
      </c>
      <c r="C29" s="45" t="s">
        <v>15</v>
      </c>
      <c r="D29" s="45"/>
      <c r="E29" s="9" t="str" cm="1">
        <f t="array" ref="E29">_xlfn.IFS(C29=D29,$H$14,C29=0,$H$16,D29=0,"_",TRUE,$H$15)</f>
        <v>_</v>
      </c>
      <c r="F29" s="65"/>
      <c r="G29" s="77"/>
      <c r="H29" s="19"/>
      <c r="I29" s="19"/>
      <c r="J29" s="21"/>
      <c r="L29" s="10"/>
      <c r="M29" s="11"/>
    </row>
    <row r="30" spans="1:16" x14ac:dyDescent="0.25">
      <c r="A30" s="79"/>
      <c r="B30" s="5">
        <v>22</v>
      </c>
      <c r="C30" s="45" t="s">
        <v>15</v>
      </c>
      <c r="D30" s="45"/>
      <c r="E30" s="9" t="str" cm="1">
        <f t="array" ref="E30">_xlfn.IFS(C30=D30,$H$14,C30=0,$H$16,D30=0,"_",TRUE,$H$15)</f>
        <v>_</v>
      </c>
      <c r="F30" s="65"/>
      <c r="G30" s="77"/>
      <c r="H30" s="19"/>
      <c r="I30" s="19"/>
      <c r="J30" s="21"/>
      <c r="L30" s="10"/>
      <c r="M30" s="11"/>
    </row>
    <row r="31" spans="1:16" x14ac:dyDescent="0.25">
      <c r="A31" s="79"/>
      <c r="B31" s="5">
        <v>23</v>
      </c>
      <c r="C31" s="45" t="s">
        <v>15</v>
      </c>
      <c r="D31" s="45"/>
      <c r="E31" s="9" t="str" cm="1">
        <f t="array" ref="E31">_xlfn.IFS(C31=D31,$H$14,C31=0,$H$16,D31=0,"_",TRUE,$H$15)</f>
        <v>_</v>
      </c>
      <c r="F31" s="85"/>
      <c r="G31" s="85"/>
      <c r="H31" s="19"/>
      <c r="I31" s="19"/>
      <c r="J31" s="21"/>
      <c r="L31" s="10"/>
      <c r="M31" s="11"/>
    </row>
    <row r="32" spans="1:16" x14ac:dyDescent="0.25">
      <c r="A32" s="79"/>
      <c r="B32" s="5">
        <v>24</v>
      </c>
      <c r="C32" s="45" t="s">
        <v>15</v>
      </c>
      <c r="D32" s="45"/>
      <c r="E32" s="9" t="str" cm="1">
        <f t="array" ref="E32">_xlfn.IFS(C32=D32,$H$14,C32=0,$H$16,D32=0,"_",TRUE,$H$15)</f>
        <v>_</v>
      </c>
      <c r="F32" s="65"/>
      <c r="G32" s="77"/>
      <c r="H32" s="19"/>
      <c r="I32" s="19"/>
      <c r="J32" s="21"/>
      <c r="L32" s="10"/>
      <c r="M32" s="11"/>
    </row>
    <row r="33" spans="1:13" x14ac:dyDescent="0.25">
      <c r="A33" s="79"/>
      <c r="B33" s="5">
        <v>25</v>
      </c>
      <c r="C33" s="45" t="s">
        <v>15</v>
      </c>
      <c r="D33" s="45"/>
      <c r="E33" s="9" t="str" cm="1">
        <f t="array" ref="E33">_xlfn.IFS(C33=D33,$H$14,C33=0,$H$16,D33=0,"_",TRUE,$H$15)</f>
        <v>_</v>
      </c>
      <c r="F33" s="65"/>
      <c r="G33" s="77"/>
      <c r="H33" s="19"/>
      <c r="I33" s="19"/>
      <c r="J33" s="21"/>
      <c r="L33" s="10"/>
      <c r="M33" s="11"/>
    </row>
    <row r="34" spans="1:13" x14ac:dyDescent="0.25">
      <c r="A34" s="79"/>
      <c r="B34" s="5">
        <v>26</v>
      </c>
      <c r="C34" s="45" t="s">
        <v>15</v>
      </c>
      <c r="D34" s="45"/>
      <c r="E34" s="9" t="str" cm="1">
        <f t="array" ref="E34">_xlfn.IFS(C34=D34,$H$14,C34=0,$H$16,D34=0,"_",TRUE,$H$15)</f>
        <v>_</v>
      </c>
      <c r="F34" s="65"/>
      <c r="G34" s="77"/>
      <c r="H34" s="19"/>
      <c r="I34" s="19"/>
      <c r="J34" s="21"/>
      <c r="L34" s="10"/>
      <c r="M34" s="11"/>
    </row>
    <row r="35" spans="1:13" x14ac:dyDescent="0.25">
      <c r="A35" s="79"/>
      <c r="B35" s="5">
        <v>27</v>
      </c>
      <c r="C35" s="45" t="s">
        <v>15</v>
      </c>
      <c r="D35" s="45"/>
      <c r="E35" s="9" t="str" cm="1">
        <f t="array" ref="E35">_xlfn.IFS(C35=D35,$H$14,C35=0,$H$16,D35=0,"_",TRUE,$H$15)</f>
        <v>_</v>
      </c>
      <c r="F35" s="65"/>
      <c r="G35" s="77"/>
      <c r="H35" s="19"/>
      <c r="I35" s="19"/>
      <c r="J35" s="21"/>
      <c r="L35" s="10"/>
      <c r="M35" s="11"/>
    </row>
    <row r="36" spans="1:13" x14ac:dyDescent="0.25">
      <c r="A36" s="79"/>
      <c r="B36" s="5">
        <v>28</v>
      </c>
      <c r="C36" s="45" t="s">
        <v>15</v>
      </c>
      <c r="D36" s="45"/>
      <c r="E36" s="9" t="str" cm="1">
        <f t="array" ref="E36">_xlfn.IFS(C36=D36,$H$14,C36=0,$H$16,D36=0,"_",TRUE,$H$15)</f>
        <v>_</v>
      </c>
      <c r="F36" s="65"/>
      <c r="G36" s="77"/>
      <c r="H36" s="19"/>
      <c r="I36" s="19"/>
      <c r="J36" s="21"/>
    </row>
    <row r="37" spans="1:13" x14ac:dyDescent="0.25">
      <c r="A37" s="79"/>
      <c r="B37" s="5">
        <v>29</v>
      </c>
      <c r="C37" s="45" t="s">
        <v>15</v>
      </c>
      <c r="D37" s="45"/>
      <c r="E37" s="9" t="str" cm="1">
        <f t="array" ref="E37">_xlfn.IFS(C37=D37,$H$14,C37=0,$H$16,D37=0,"_",TRUE,$H$15)</f>
        <v>_</v>
      </c>
      <c r="F37" s="65"/>
      <c r="G37" s="77"/>
      <c r="H37" s="19"/>
      <c r="I37" s="19"/>
      <c r="J37" s="22"/>
    </row>
    <row r="38" spans="1:13" x14ac:dyDescent="0.25">
      <c r="A38" s="79"/>
      <c r="B38" s="6">
        <v>30</v>
      </c>
      <c r="C38" s="45" t="s">
        <v>15</v>
      </c>
      <c r="D38" s="45"/>
      <c r="E38" s="9" t="str" cm="1">
        <f t="array" ref="E38">_xlfn.IFS(C38=D38,$H$14,C38=0,$H$16,D38=0,"_",TRUE,$H$15)</f>
        <v>_</v>
      </c>
      <c r="F38" s="65"/>
      <c r="G38" s="77"/>
      <c r="H38" s="19"/>
      <c r="I38" s="19"/>
      <c r="J38" s="21"/>
    </row>
    <row r="39" spans="1:13" x14ac:dyDescent="0.25">
      <c r="A39" s="79"/>
      <c r="B39" s="5">
        <v>31</v>
      </c>
      <c r="C39" s="45" t="s">
        <v>15</v>
      </c>
      <c r="D39" s="45"/>
      <c r="E39" s="9" t="str" cm="1">
        <f t="array" ref="E39">_xlfn.IFS(C39=D39,$H$14,C39=0,$H$16,D39=0,"_",TRUE,$H$15)</f>
        <v>_</v>
      </c>
      <c r="F39" s="65"/>
      <c r="G39" s="77"/>
      <c r="H39" s="19"/>
      <c r="I39" s="19"/>
      <c r="J39" s="21"/>
    </row>
    <row r="40" spans="1:13" ht="15.75" customHeight="1" x14ac:dyDescent="0.25">
      <c r="A40" s="79"/>
      <c r="B40" s="5">
        <v>32</v>
      </c>
      <c r="C40" s="45" t="s">
        <v>15</v>
      </c>
      <c r="D40" s="45"/>
      <c r="E40" s="9" t="str" cm="1">
        <f t="array" ref="E40">_xlfn.IFS(C40=D40,$H$14,C40=0,$H$16,D40=0,"_",TRUE,$H$15)</f>
        <v>_</v>
      </c>
      <c r="F40" s="65"/>
      <c r="G40" s="77"/>
      <c r="H40" s="19"/>
      <c r="I40" s="19"/>
      <c r="J40" s="21"/>
    </row>
    <row r="41" spans="1:13" ht="15" customHeight="1" x14ac:dyDescent="0.25">
      <c r="A41" s="79"/>
      <c r="B41" s="5">
        <v>33</v>
      </c>
      <c r="C41" s="45" t="s">
        <v>15</v>
      </c>
      <c r="D41" s="45"/>
      <c r="E41" s="9" t="str" cm="1">
        <f t="array" ref="E41">_xlfn.IFS(C41=D41,$H$14,C41=0,$H$16,D41=0,"_",TRUE,$H$15)</f>
        <v>_</v>
      </c>
      <c r="F41" s="65"/>
      <c r="G41" s="77"/>
      <c r="H41" s="19"/>
      <c r="I41" s="19"/>
      <c r="J41" s="22"/>
    </row>
    <row r="42" spans="1:13" ht="15" customHeight="1" x14ac:dyDescent="0.25">
      <c r="A42" s="79"/>
      <c r="B42" s="5">
        <v>34</v>
      </c>
      <c r="C42" s="45" t="s">
        <v>15</v>
      </c>
      <c r="D42" s="45"/>
      <c r="E42" s="9" t="str" cm="1">
        <f t="array" ref="E42">_xlfn.IFS(C42=D42,$H$14,C42=0,$H$16,D42=0,"_",TRUE,$H$15)</f>
        <v>_</v>
      </c>
      <c r="F42" s="65"/>
      <c r="G42" s="77"/>
      <c r="H42" s="19"/>
      <c r="I42" s="19"/>
      <c r="J42" s="21"/>
    </row>
    <row r="43" spans="1:13" ht="15.75" customHeight="1" x14ac:dyDescent="0.25">
      <c r="A43" s="79"/>
      <c r="B43" s="5">
        <v>35</v>
      </c>
      <c r="C43" s="45" t="s">
        <v>15</v>
      </c>
      <c r="D43" s="45"/>
      <c r="E43" s="9" t="str" cm="1">
        <f t="array" ref="E43">_xlfn.IFS(C43=D43,$H$14,C43=0,$H$16,D43=0,"_",TRUE,$H$15)</f>
        <v>_</v>
      </c>
      <c r="F43" s="65"/>
      <c r="G43" s="77"/>
      <c r="H43" s="19"/>
      <c r="I43" s="19"/>
      <c r="J43" s="21"/>
    </row>
    <row r="44" spans="1:13" x14ac:dyDescent="0.25">
      <c r="A44" s="79"/>
      <c r="B44" s="5">
        <v>36</v>
      </c>
      <c r="C44" s="45" t="s">
        <v>15</v>
      </c>
      <c r="D44" s="45"/>
      <c r="E44" s="9" t="str" cm="1">
        <f t="array" ref="E44">_xlfn.IFS(C44=D44,$H$14,C44=0,$H$16,D44=0,"_",TRUE,$H$15)</f>
        <v>_</v>
      </c>
      <c r="F44" s="65"/>
      <c r="G44" s="77"/>
      <c r="H44" s="19"/>
      <c r="I44" s="19"/>
      <c r="J44" s="21"/>
    </row>
    <row r="45" spans="1:13" x14ac:dyDescent="0.25">
      <c r="A45" s="79"/>
      <c r="B45" s="5">
        <v>37</v>
      </c>
      <c r="C45" s="45" t="s">
        <v>15</v>
      </c>
      <c r="D45" s="45"/>
      <c r="E45" s="9" t="str" cm="1">
        <f t="array" ref="E45">_xlfn.IFS(C45=D45,$H$14,C45=0,$H$16,D45=0,"_",TRUE,$H$15)</f>
        <v>_</v>
      </c>
      <c r="F45" s="65"/>
      <c r="G45" s="77"/>
      <c r="H45" s="19"/>
      <c r="I45" s="19"/>
      <c r="J45" s="21"/>
    </row>
    <row r="46" spans="1:13" x14ac:dyDescent="0.25">
      <c r="A46" s="79"/>
      <c r="B46" s="5">
        <v>38</v>
      </c>
      <c r="C46" s="45" t="s">
        <v>15</v>
      </c>
      <c r="D46" s="45"/>
      <c r="E46" s="9" t="str" cm="1">
        <f t="array" ref="E46">_xlfn.IFS(C46=D46,$H$14,C46=0,$H$16,D46=0,"_",TRUE,$H$15)</f>
        <v>_</v>
      </c>
      <c r="F46" s="65"/>
      <c r="G46" s="77"/>
      <c r="H46" s="19"/>
      <c r="I46" s="19"/>
      <c r="J46" s="21"/>
    </row>
    <row r="47" spans="1:13" x14ac:dyDescent="0.25">
      <c r="A47" s="79"/>
      <c r="B47" s="5">
        <v>39</v>
      </c>
      <c r="C47" s="45" t="s">
        <v>15</v>
      </c>
      <c r="D47" s="45"/>
      <c r="E47" s="9" t="str" cm="1">
        <f t="array" ref="E47">_xlfn.IFS(C47=D47,$H$14,C47=0,$H$16,D47=0,"_",TRUE,$H$15)</f>
        <v>_</v>
      </c>
      <c r="F47" s="65"/>
      <c r="G47" s="77"/>
      <c r="H47" s="19"/>
      <c r="I47" s="19"/>
      <c r="J47" s="21"/>
    </row>
    <row r="48" spans="1:13" x14ac:dyDescent="0.25">
      <c r="A48" s="79"/>
      <c r="B48" s="6">
        <v>40</v>
      </c>
      <c r="C48" s="45" t="s">
        <v>15</v>
      </c>
      <c r="D48" s="45"/>
      <c r="E48" s="9" t="str" cm="1">
        <f t="array" ref="E48">_xlfn.IFS(C48=D48,$H$14,C48=0,$H$16,D48=0,"_",TRUE,$H$15)</f>
        <v>_</v>
      </c>
      <c r="F48" s="65"/>
      <c r="G48" s="77"/>
      <c r="H48" s="19"/>
      <c r="I48" s="19"/>
      <c r="J48" s="21"/>
    </row>
    <row r="49" spans="1:10" x14ac:dyDescent="0.25">
      <c r="A49" s="79"/>
      <c r="B49" s="5">
        <v>41</v>
      </c>
      <c r="C49" s="45" t="s">
        <v>15</v>
      </c>
      <c r="D49" s="45"/>
      <c r="E49" s="9" t="str" cm="1">
        <f t="array" ref="E49">_xlfn.IFS(C49=D49,$H$14,C49=0,$H$16,D49=0,"_",TRUE,$H$15)</f>
        <v>_</v>
      </c>
      <c r="F49" s="65"/>
      <c r="G49" s="77"/>
      <c r="H49" s="19"/>
      <c r="I49" s="19"/>
      <c r="J49" s="21"/>
    </row>
    <row r="50" spans="1:10" x14ac:dyDescent="0.25">
      <c r="A50" s="79"/>
      <c r="B50" s="5">
        <v>42</v>
      </c>
      <c r="C50" s="45" t="s">
        <v>15</v>
      </c>
      <c r="D50" s="45"/>
      <c r="E50" s="9" t="str" cm="1">
        <f t="array" ref="E50">_xlfn.IFS(C50=D50,$H$14,C50=0,$H$16,D50=0,"_",TRUE,$H$15)</f>
        <v>_</v>
      </c>
      <c r="F50" s="65"/>
      <c r="G50" s="77"/>
      <c r="H50" s="19"/>
      <c r="I50" s="19"/>
      <c r="J50" s="21"/>
    </row>
    <row r="51" spans="1:10" x14ac:dyDescent="0.25">
      <c r="A51" s="79"/>
      <c r="B51" s="5">
        <v>43</v>
      </c>
      <c r="C51" s="45" t="s">
        <v>15</v>
      </c>
      <c r="D51" s="45"/>
      <c r="E51" s="9" t="str" cm="1">
        <f t="array" ref="E51">_xlfn.IFS(C51=D51,$H$14,C51=0,$H$16,D51=0,"_",TRUE,$H$15)</f>
        <v>_</v>
      </c>
      <c r="F51" s="65"/>
      <c r="G51" s="77"/>
      <c r="H51" s="19"/>
      <c r="I51" s="19"/>
      <c r="J51" s="21"/>
    </row>
    <row r="52" spans="1:10" x14ac:dyDescent="0.25">
      <c r="A52" s="79"/>
      <c r="B52" s="5">
        <v>44</v>
      </c>
      <c r="C52" s="45" t="s">
        <v>15</v>
      </c>
      <c r="D52" s="45"/>
      <c r="E52" s="9" t="str" cm="1">
        <f t="array" ref="E52">_xlfn.IFS(C52=D52,$H$14,C52=0,$H$16,D52=0,"_",TRUE,$H$15)</f>
        <v>_</v>
      </c>
      <c r="F52" s="65"/>
      <c r="G52" s="77"/>
      <c r="H52" s="19"/>
      <c r="I52" s="19"/>
      <c r="J52" s="21"/>
    </row>
    <row r="53" spans="1:10" x14ac:dyDescent="0.25">
      <c r="A53" s="79"/>
      <c r="B53" s="5">
        <v>45</v>
      </c>
      <c r="C53" s="45" t="s">
        <v>15</v>
      </c>
      <c r="D53" s="45"/>
      <c r="E53" s="9" t="str" cm="1">
        <f t="array" ref="E53">_xlfn.IFS(C53=D53,$H$14,C53=0,$H$16,D53=0,"_",TRUE,$H$15)</f>
        <v>_</v>
      </c>
      <c r="F53" s="65"/>
      <c r="G53" s="77"/>
      <c r="H53" s="19"/>
      <c r="I53" s="19"/>
      <c r="J53" s="21"/>
    </row>
    <row r="54" spans="1:10" x14ac:dyDescent="0.25">
      <c r="A54" s="79"/>
      <c r="B54" s="5">
        <v>46</v>
      </c>
      <c r="C54" s="45" t="s">
        <v>15</v>
      </c>
      <c r="D54" s="45"/>
      <c r="E54" s="9" t="str" cm="1">
        <f t="array" ref="E54">_xlfn.IFS(C54=D54,$H$14,C54=0,$H$16,D54=0,"_",TRUE,$H$15)</f>
        <v>_</v>
      </c>
      <c r="F54" s="65"/>
      <c r="G54" s="77"/>
      <c r="H54" s="19"/>
      <c r="I54" s="19"/>
      <c r="J54" s="21"/>
    </row>
    <row r="55" spans="1:10" x14ac:dyDescent="0.25">
      <c r="A55" s="79"/>
      <c r="B55" s="5">
        <v>47</v>
      </c>
      <c r="C55" s="45" t="s">
        <v>15</v>
      </c>
      <c r="D55" s="45"/>
      <c r="E55" s="9" t="str" cm="1">
        <f t="array" ref="E55">_xlfn.IFS(C55=D55,$H$14,C55=0,$H$16,D55=0,"_",TRUE,$H$15)</f>
        <v>_</v>
      </c>
      <c r="F55" s="65"/>
      <c r="G55" s="77"/>
      <c r="H55" s="19"/>
      <c r="I55" s="19"/>
      <c r="J55" s="21"/>
    </row>
    <row r="56" spans="1:10" x14ac:dyDescent="0.25">
      <c r="A56" s="79"/>
      <c r="B56" s="5">
        <v>48</v>
      </c>
      <c r="C56" s="45" t="s">
        <v>15</v>
      </c>
      <c r="D56" s="45"/>
      <c r="E56" s="9" t="str" cm="1">
        <f t="array" ref="E56">_xlfn.IFS(C56=D56,$H$14,C56=0,$H$16,D56=0,"_",TRUE,$H$15)</f>
        <v>_</v>
      </c>
      <c r="F56" s="65"/>
      <c r="G56" s="77"/>
      <c r="H56" s="19"/>
      <c r="I56" s="19"/>
      <c r="J56" s="21"/>
    </row>
    <row r="57" spans="1:10" x14ac:dyDescent="0.25">
      <c r="A57" s="79"/>
      <c r="B57" s="5">
        <v>49</v>
      </c>
      <c r="C57" s="45" t="s">
        <v>15</v>
      </c>
      <c r="D57" s="45"/>
      <c r="E57" s="9" t="str" cm="1">
        <f t="array" ref="E57">_xlfn.IFS(C57=D57,$H$14,C57=0,$H$16,D57=0,"_",TRUE,$H$15)</f>
        <v>_</v>
      </c>
      <c r="F57" s="65"/>
      <c r="G57" s="77"/>
      <c r="H57" s="19"/>
      <c r="I57" s="19"/>
      <c r="J57" s="21"/>
    </row>
    <row r="58" spans="1:10" x14ac:dyDescent="0.25">
      <c r="A58" s="79"/>
      <c r="B58" s="6">
        <v>50</v>
      </c>
      <c r="C58" s="45" t="s">
        <v>15</v>
      </c>
      <c r="D58" s="45"/>
      <c r="E58" s="9" t="str" cm="1">
        <f t="array" ref="E58">_xlfn.IFS(C58=D58,$H$14,C58=0,$H$16,D58=0,"_",TRUE,$H$15)</f>
        <v>_</v>
      </c>
      <c r="F58" s="65"/>
      <c r="G58" s="77"/>
      <c r="H58" s="19"/>
      <c r="I58" s="19"/>
      <c r="J58" s="21"/>
    </row>
    <row r="59" spans="1:10" x14ac:dyDescent="0.25">
      <c r="A59" s="79"/>
      <c r="B59" s="5">
        <v>51</v>
      </c>
      <c r="C59" s="45" t="s">
        <v>15</v>
      </c>
      <c r="D59" s="45"/>
      <c r="E59" s="9" t="str" cm="1">
        <f t="array" ref="E59">_xlfn.IFS(C59=D59,$H$14,C59=0,$H$16,D59=0,"_",TRUE,$H$15)</f>
        <v>_</v>
      </c>
      <c r="F59" s="65"/>
      <c r="G59" s="77"/>
      <c r="H59" s="19"/>
      <c r="I59" s="19"/>
      <c r="J59" s="21"/>
    </row>
    <row r="60" spans="1:10" x14ac:dyDescent="0.25">
      <c r="A60" s="79"/>
      <c r="B60" s="5">
        <v>52</v>
      </c>
      <c r="C60" s="45" t="s">
        <v>15</v>
      </c>
      <c r="D60" s="45"/>
      <c r="E60" s="9" t="str" cm="1">
        <f t="array" ref="E60">_xlfn.IFS(C60=D60,$H$14,C60=0,$H$16,D60=0,"_",TRUE,$H$15)</f>
        <v>_</v>
      </c>
      <c r="F60" s="65"/>
      <c r="G60" s="77"/>
      <c r="H60" s="19"/>
      <c r="I60" s="19"/>
      <c r="J60" s="21"/>
    </row>
    <row r="61" spans="1:10" x14ac:dyDescent="0.25">
      <c r="A61" s="79"/>
      <c r="B61" s="5">
        <v>53</v>
      </c>
      <c r="C61" s="45" t="s">
        <v>15</v>
      </c>
      <c r="D61" s="45"/>
      <c r="E61" s="9" t="str" cm="1">
        <f t="array" ref="E61">_xlfn.IFS(C61=D61,$H$14,C61=0,$H$16,D61=0,"_",TRUE,$H$15)</f>
        <v>_</v>
      </c>
      <c r="F61" s="65"/>
      <c r="G61" s="77"/>
      <c r="H61" s="19"/>
      <c r="I61" s="19"/>
      <c r="J61" s="21"/>
    </row>
    <row r="62" spans="1:10" x14ac:dyDescent="0.25">
      <c r="A62" s="79"/>
      <c r="B62" s="5">
        <v>54</v>
      </c>
      <c r="C62" s="45" t="s">
        <v>15</v>
      </c>
      <c r="D62" s="45"/>
      <c r="E62" s="9" t="str" cm="1">
        <f t="array" ref="E62">_xlfn.IFS(C62=D62,$H$14,C62=0,$H$16,D62=0,"_",TRUE,$H$15)</f>
        <v>_</v>
      </c>
      <c r="F62" s="65"/>
      <c r="G62" s="77"/>
      <c r="H62" s="19"/>
      <c r="I62" s="19"/>
      <c r="J62" s="21"/>
    </row>
    <row r="63" spans="1:10" x14ac:dyDescent="0.25">
      <c r="A63" s="79"/>
      <c r="B63" s="5">
        <v>55</v>
      </c>
      <c r="C63" s="45" t="s">
        <v>15</v>
      </c>
      <c r="D63" s="45"/>
      <c r="E63" s="9" t="str" cm="1">
        <f t="array" ref="E63">_xlfn.IFS(C63=D63,$H$14,C63=0,$H$16,D63=0,"_",TRUE,$H$15)</f>
        <v>_</v>
      </c>
      <c r="F63" s="65"/>
      <c r="G63" s="77"/>
      <c r="H63" s="19"/>
      <c r="I63" s="19"/>
      <c r="J63" s="21"/>
    </row>
    <row r="64" spans="1:10" x14ac:dyDescent="0.25">
      <c r="A64" s="79"/>
      <c r="B64" s="5">
        <v>56</v>
      </c>
      <c r="C64" s="45" t="s">
        <v>15</v>
      </c>
      <c r="D64" s="45"/>
      <c r="E64" s="9" t="str" cm="1">
        <f t="array" ref="E64">_xlfn.IFS(C64=D64,$H$14,C64=0,$H$16,D64=0,"_",TRUE,$H$15)</f>
        <v>_</v>
      </c>
      <c r="F64" s="65"/>
      <c r="G64" s="77"/>
      <c r="H64" s="19"/>
      <c r="I64" s="19"/>
      <c r="J64" s="21"/>
    </row>
    <row r="65" spans="1:10" x14ac:dyDescent="0.25">
      <c r="A65" s="79"/>
      <c r="B65" s="5">
        <v>57</v>
      </c>
      <c r="C65" s="45" t="s">
        <v>15</v>
      </c>
      <c r="D65" s="45"/>
      <c r="E65" s="9" t="str" cm="1">
        <f t="array" ref="E65">_xlfn.IFS(C65=D65,$H$14,C65=0,$H$16,D65=0,"_",TRUE,$H$15)</f>
        <v>_</v>
      </c>
      <c r="F65" s="65"/>
      <c r="G65" s="77"/>
      <c r="H65" s="19"/>
      <c r="I65" s="19"/>
      <c r="J65" s="21"/>
    </row>
    <row r="66" spans="1:10" x14ac:dyDescent="0.25">
      <c r="A66" s="79"/>
      <c r="B66" s="5">
        <v>58</v>
      </c>
      <c r="C66" s="45" t="s">
        <v>15</v>
      </c>
      <c r="D66" s="45"/>
      <c r="E66" s="9" t="str" cm="1">
        <f t="array" ref="E66">_xlfn.IFS(C66=D66,$H$14,C66=0,$H$16,D66=0,"_",TRUE,$H$15)</f>
        <v>_</v>
      </c>
      <c r="F66" s="65"/>
      <c r="G66" s="77"/>
      <c r="H66" s="19"/>
      <c r="I66" s="19"/>
      <c r="J66" s="21"/>
    </row>
    <row r="67" spans="1:10" x14ac:dyDescent="0.25">
      <c r="A67" s="79"/>
      <c r="B67" s="5">
        <v>59</v>
      </c>
      <c r="C67" s="45" t="s">
        <v>15</v>
      </c>
      <c r="D67" s="45"/>
      <c r="E67" s="9" t="str" cm="1">
        <f t="array" ref="E67">_xlfn.IFS(C67=D67,$H$14,C67=0,$H$16,D67=0,"_",TRUE,$H$15)</f>
        <v>_</v>
      </c>
      <c r="F67" s="65"/>
      <c r="G67" s="77"/>
      <c r="H67" s="19"/>
      <c r="I67" s="19"/>
      <c r="J67" s="21"/>
    </row>
    <row r="68" spans="1:10" x14ac:dyDescent="0.25">
      <c r="A68" s="79"/>
      <c r="B68" s="6">
        <v>60</v>
      </c>
      <c r="C68" s="45" t="s">
        <v>15</v>
      </c>
      <c r="D68" s="45"/>
      <c r="E68" s="9" t="str" cm="1">
        <f t="array" ref="E68">_xlfn.IFS(C68=D68,$H$14,C68=0,$H$16,D68=0,"_",TRUE,$H$15)</f>
        <v>_</v>
      </c>
      <c r="F68" s="65"/>
      <c r="G68" s="77"/>
      <c r="H68" s="19"/>
      <c r="I68" s="19"/>
      <c r="J68" s="21"/>
    </row>
    <row r="69" spans="1:10" x14ac:dyDescent="0.25">
      <c r="A69" s="79"/>
      <c r="B69" s="5">
        <v>61</v>
      </c>
      <c r="C69" s="45" t="s">
        <v>15</v>
      </c>
      <c r="D69" s="45"/>
      <c r="E69" s="9" t="str" cm="1">
        <f t="array" ref="E69">_xlfn.IFS(C69=D69,$H$14,C69=0,$H$16,D69=0,"_",TRUE,$H$15)</f>
        <v>_</v>
      </c>
      <c r="F69" s="65"/>
      <c r="G69" s="77"/>
      <c r="H69" s="19"/>
      <c r="I69" s="19"/>
      <c r="J69" s="21"/>
    </row>
    <row r="70" spans="1:10" x14ac:dyDescent="0.25">
      <c r="A70" s="79"/>
      <c r="B70" s="5">
        <v>62</v>
      </c>
      <c r="C70" s="45" t="s">
        <v>15</v>
      </c>
      <c r="D70" s="45"/>
      <c r="E70" s="9" t="str" cm="1">
        <f t="array" ref="E70">_xlfn.IFS(C70=D70,$H$14,C70=0,$H$16,D70=0,"_",TRUE,$H$15)</f>
        <v>_</v>
      </c>
      <c r="F70" s="65"/>
      <c r="G70" s="77"/>
      <c r="H70" s="19"/>
      <c r="I70" s="19"/>
      <c r="J70" s="21"/>
    </row>
    <row r="71" spans="1:10" x14ac:dyDescent="0.25">
      <c r="A71" s="79"/>
      <c r="B71" s="5">
        <v>63</v>
      </c>
      <c r="C71" s="45" t="s">
        <v>15</v>
      </c>
      <c r="D71" s="45"/>
      <c r="E71" s="9" t="str" cm="1">
        <f t="array" ref="E71">_xlfn.IFS(C71=D71,$H$14,C71=0,$H$16,D71=0,"_",TRUE,$H$15)</f>
        <v>_</v>
      </c>
      <c r="F71" s="65"/>
      <c r="G71" s="77"/>
      <c r="H71" s="19"/>
      <c r="I71" s="19"/>
      <c r="J71" s="21"/>
    </row>
    <row r="72" spans="1:10" x14ac:dyDescent="0.25">
      <c r="A72" s="79"/>
      <c r="B72" s="5">
        <v>64</v>
      </c>
      <c r="C72" s="45" t="s">
        <v>15</v>
      </c>
      <c r="D72" s="45"/>
      <c r="E72" s="9" t="str" cm="1">
        <f t="array" ref="E72">_xlfn.IFS(C72=D72,$H$14,C72=0,$H$16,D72=0,"_",TRUE,$H$15)</f>
        <v>_</v>
      </c>
      <c r="F72" s="65"/>
      <c r="G72" s="77"/>
      <c r="H72" s="19"/>
      <c r="I72" s="19"/>
      <c r="J72" s="21"/>
    </row>
    <row r="73" spans="1:10" x14ac:dyDescent="0.25">
      <c r="A73" s="79"/>
      <c r="B73" s="5">
        <v>65</v>
      </c>
      <c r="C73" s="45" t="s">
        <v>15</v>
      </c>
      <c r="D73" s="45"/>
      <c r="E73" s="9" t="str" cm="1">
        <f t="array" ref="E73">_xlfn.IFS(C73=D73,$H$14,C73=0,$H$16,D73=0,"_",TRUE,$H$15)</f>
        <v>_</v>
      </c>
      <c r="F73" s="65"/>
      <c r="G73" s="77"/>
      <c r="H73" s="19"/>
      <c r="I73" s="19"/>
      <c r="J73" s="21"/>
    </row>
    <row r="74" spans="1:10" x14ac:dyDescent="0.25">
      <c r="A74" s="79"/>
      <c r="B74" s="5">
        <v>66</v>
      </c>
      <c r="C74" s="45" t="s">
        <v>15</v>
      </c>
      <c r="D74" s="45"/>
      <c r="E74" s="9" t="str" cm="1">
        <f t="array" ref="E74">_xlfn.IFS(C74=D74,$H$14,C74=0,$H$16,D74=0,"_",TRUE,$H$15)</f>
        <v>_</v>
      </c>
      <c r="F74" s="65"/>
      <c r="G74" s="77"/>
      <c r="H74" s="19"/>
      <c r="I74" s="19"/>
      <c r="J74" s="21"/>
    </row>
    <row r="75" spans="1:10" x14ac:dyDescent="0.25">
      <c r="A75" s="79"/>
      <c r="B75" s="5">
        <v>67</v>
      </c>
      <c r="C75" s="45" t="s">
        <v>15</v>
      </c>
      <c r="D75" s="45"/>
      <c r="E75" s="9" t="str" cm="1">
        <f t="array" ref="E75">_xlfn.IFS(C75=D75,$H$14,C75=0,$H$16,D75=0,"_",TRUE,$H$15)</f>
        <v>_</v>
      </c>
      <c r="F75" s="65"/>
      <c r="G75" s="77"/>
      <c r="H75" s="19"/>
      <c r="I75" s="19"/>
      <c r="J75" s="21"/>
    </row>
    <row r="76" spans="1:10" x14ac:dyDescent="0.25">
      <c r="A76" s="79"/>
      <c r="B76" s="5">
        <v>68</v>
      </c>
      <c r="C76" s="45" t="s">
        <v>15</v>
      </c>
      <c r="D76" s="45"/>
      <c r="E76" s="9" t="str" cm="1">
        <f t="array" ref="E76">_xlfn.IFS(C76=D76,$H$14,C76=0,$H$16,D76=0,"_",TRUE,$H$15)</f>
        <v>_</v>
      </c>
      <c r="F76" s="65"/>
      <c r="G76" s="77"/>
      <c r="H76" s="19"/>
      <c r="I76" s="19"/>
      <c r="J76" s="21"/>
    </row>
    <row r="77" spans="1:10" x14ac:dyDescent="0.25">
      <c r="A77" s="79"/>
      <c r="B77" s="5">
        <v>69</v>
      </c>
      <c r="C77" s="45" t="s">
        <v>15</v>
      </c>
      <c r="D77" s="45"/>
      <c r="E77" s="9" t="str" cm="1">
        <f t="array" ref="E77">_xlfn.IFS(C77=D77,$H$14,C77=0,$H$16,D77=0,"_",TRUE,$H$15)</f>
        <v>_</v>
      </c>
      <c r="F77" s="65"/>
      <c r="G77" s="77"/>
      <c r="H77" s="19"/>
      <c r="I77" s="19"/>
      <c r="J77" s="21"/>
    </row>
    <row r="78" spans="1:10" x14ac:dyDescent="0.25">
      <c r="A78" s="79"/>
      <c r="B78" s="6">
        <v>70</v>
      </c>
      <c r="C78" s="45" t="s">
        <v>15</v>
      </c>
      <c r="D78" s="45"/>
      <c r="E78" s="9" t="str" cm="1">
        <f t="array" ref="E78">_xlfn.IFS(C78=D78,$H$14,C78=0,$H$16,D78=0,"_",TRUE,$H$15)</f>
        <v>_</v>
      </c>
      <c r="F78" s="65"/>
      <c r="G78" s="77"/>
      <c r="H78" s="19"/>
      <c r="I78" s="19"/>
      <c r="J78" s="21"/>
    </row>
    <row r="79" spans="1:10" x14ac:dyDescent="0.25">
      <c r="A79" s="79"/>
      <c r="B79" s="5">
        <v>71</v>
      </c>
      <c r="C79" s="45" t="s">
        <v>15</v>
      </c>
      <c r="D79" s="45"/>
      <c r="E79" s="9" t="str" cm="1">
        <f t="array" ref="E79">_xlfn.IFS(C79=D79,$H$14,C79=0,$H$16,D79=0,"_",TRUE,$H$15)</f>
        <v>_</v>
      </c>
      <c r="F79" s="65"/>
      <c r="G79" s="77"/>
      <c r="H79" s="19"/>
      <c r="I79" s="19"/>
      <c r="J79" s="21"/>
    </row>
    <row r="80" spans="1:10" x14ac:dyDescent="0.25">
      <c r="A80" s="79"/>
      <c r="B80" s="5">
        <v>72</v>
      </c>
      <c r="C80" s="45" t="s">
        <v>15</v>
      </c>
      <c r="D80" s="45"/>
      <c r="E80" s="9" t="str" cm="1">
        <f t="array" ref="E80">_xlfn.IFS(C80=D80,$H$14,C80=0,$H$16,D80=0,"_",TRUE,$H$15)</f>
        <v>_</v>
      </c>
      <c r="F80" s="65"/>
      <c r="G80" s="77"/>
      <c r="H80" s="19"/>
      <c r="I80" s="19"/>
      <c r="J80" s="21"/>
    </row>
    <row r="81" spans="1:10" x14ac:dyDescent="0.25">
      <c r="A81" s="79"/>
      <c r="B81" s="5">
        <v>73</v>
      </c>
      <c r="C81" s="45" t="s">
        <v>15</v>
      </c>
      <c r="D81" s="45"/>
      <c r="E81" s="9" t="str" cm="1">
        <f t="array" ref="E81">_xlfn.IFS(C81=D81,$H$14,C81=0,$H$16,D81=0,"_",TRUE,$H$15)</f>
        <v>_</v>
      </c>
      <c r="F81" s="65"/>
      <c r="G81" s="77"/>
      <c r="H81" s="19"/>
      <c r="I81" s="19"/>
      <c r="J81" s="21"/>
    </row>
    <row r="82" spans="1:10" x14ac:dyDescent="0.25">
      <c r="A82" s="79"/>
      <c r="B82" s="5">
        <v>74</v>
      </c>
      <c r="C82" s="45" t="s">
        <v>15</v>
      </c>
      <c r="D82" s="45"/>
      <c r="E82" s="9" t="str" cm="1">
        <f t="array" ref="E82">_xlfn.IFS(C82=D82,$H$14,C82=0,$H$16,D82=0,"_",TRUE,$H$15)</f>
        <v>_</v>
      </c>
      <c r="F82" s="65"/>
      <c r="G82" s="77"/>
      <c r="H82" s="19"/>
      <c r="I82" s="19"/>
      <c r="J82" s="21"/>
    </row>
    <row r="83" spans="1:10" x14ac:dyDescent="0.25">
      <c r="A83" s="79"/>
      <c r="B83" s="5">
        <v>75</v>
      </c>
      <c r="C83" s="45" t="s">
        <v>15</v>
      </c>
      <c r="D83" s="45"/>
      <c r="E83" s="9" t="str" cm="1">
        <f t="array" ref="E83">_xlfn.IFS(C83=D83,$H$14,C83=0,$H$16,D83=0,"_",TRUE,$H$15)</f>
        <v>_</v>
      </c>
      <c r="F83" s="65"/>
      <c r="G83" s="77"/>
      <c r="H83" s="19"/>
      <c r="I83" s="19"/>
      <c r="J83" s="21"/>
    </row>
    <row r="84" spans="1:10" x14ac:dyDescent="0.25">
      <c r="A84" s="79"/>
      <c r="B84" s="5">
        <v>76</v>
      </c>
      <c r="C84" s="45" t="s">
        <v>15</v>
      </c>
      <c r="D84" s="45"/>
      <c r="E84" s="9" t="str" cm="1">
        <f t="array" ref="E84">_xlfn.IFS(C84=D84,$H$14,C84=0,$H$16,D84=0,"_",TRUE,$H$15)</f>
        <v>_</v>
      </c>
      <c r="F84" s="65"/>
      <c r="G84" s="77"/>
      <c r="H84" s="19"/>
      <c r="I84" s="19"/>
      <c r="J84" s="21"/>
    </row>
    <row r="85" spans="1:10" x14ac:dyDescent="0.25">
      <c r="A85" s="79"/>
      <c r="B85" s="5">
        <v>77</v>
      </c>
      <c r="C85" s="45" t="s">
        <v>15</v>
      </c>
      <c r="D85" s="45"/>
      <c r="E85" s="9" t="str" cm="1">
        <f t="array" ref="E85">_xlfn.IFS(C85=D85,$H$14,C85=0,$H$16,D85=0,"_",TRUE,$H$15)</f>
        <v>_</v>
      </c>
      <c r="F85" s="65"/>
      <c r="G85" s="77"/>
      <c r="H85" s="19"/>
      <c r="I85" s="19"/>
      <c r="J85" s="21"/>
    </row>
    <row r="86" spans="1:10" x14ac:dyDescent="0.25">
      <c r="A86" s="79"/>
      <c r="B86" s="5">
        <v>78</v>
      </c>
      <c r="C86" s="45" t="s">
        <v>15</v>
      </c>
      <c r="D86" s="45"/>
      <c r="E86" s="9" t="str" cm="1">
        <f t="array" ref="E86">_xlfn.IFS(C86=D86,$H$14,C86=0,$H$16,D86=0,"_",TRUE,$H$15)</f>
        <v>_</v>
      </c>
      <c r="F86" s="65"/>
      <c r="G86" s="77"/>
      <c r="H86" s="19"/>
      <c r="I86" s="19"/>
      <c r="J86" s="21"/>
    </row>
    <row r="87" spans="1:10" x14ac:dyDescent="0.25">
      <c r="A87" s="79"/>
      <c r="B87" s="5">
        <v>79</v>
      </c>
      <c r="C87" s="45" t="s">
        <v>15</v>
      </c>
      <c r="D87" s="45"/>
      <c r="E87" s="9" t="str" cm="1">
        <f t="array" ref="E87">_xlfn.IFS(C87=D87,$H$14,C87=0,$H$16,D87=0,"_",TRUE,$H$15)</f>
        <v>_</v>
      </c>
      <c r="F87" s="65"/>
      <c r="G87" s="77"/>
      <c r="H87" s="19"/>
      <c r="I87" s="19"/>
      <c r="J87" s="21"/>
    </row>
    <row r="88" spans="1:10" x14ac:dyDescent="0.25">
      <c r="A88" s="79"/>
      <c r="B88" s="5">
        <v>80</v>
      </c>
      <c r="C88" s="45" t="s">
        <v>15</v>
      </c>
      <c r="D88" s="45"/>
      <c r="E88" s="9" t="str" cm="1">
        <f t="array" ref="E88">_xlfn.IFS(C88=D88,$H$14,C88=0,$H$16,D88=0,"_",TRUE,$H$15)</f>
        <v>_</v>
      </c>
      <c r="F88" s="65"/>
      <c r="G88" s="77"/>
      <c r="H88" s="19"/>
      <c r="I88" s="19"/>
      <c r="J88" s="21"/>
    </row>
    <row r="89" spans="1:10" x14ac:dyDescent="0.25">
      <c r="A89" s="79"/>
      <c r="B89" s="5">
        <v>81</v>
      </c>
      <c r="C89" s="45" t="s">
        <v>15</v>
      </c>
      <c r="D89" s="45"/>
      <c r="E89" s="9" t="str" cm="1">
        <f t="array" ref="E89">_xlfn.IFS(C89=D89,$H$14,C89=0,$H$16,D89=0,"_",TRUE,$H$15)</f>
        <v>_</v>
      </c>
      <c r="F89" s="65"/>
      <c r="G89" s="77"/>
      <c r="H89" s="19"/>
      <c r="I89" s="19"/>
      <c r="J89" s="21"/>
    </row>
    <row r="90" spans="1:10" x14ac:dyDescent="0.25">
      <c r="A90" s="79"/>
      <c r="B90" s="5">
        <v>82</v>
      </c>
      <c r="C90" s="45" t="s">
        <v>15</v>
      </c>
      <c r="D90" s="45"/>
      <c r="E90" s="9" t="str" cm="1">
        <f t="array" ref="E90">_xlfn.IFS(C90=D90,$H$14,C90=0,$H$16,D90=0,"_",TRUE,$H$15)</f>
        <v>_</v>
      </c>
      <c r="F90" s="65"/>
      <c r="G90" s="77"/>
      <c r="H90" s="19"/>
      <c r="I90" s="19"/>
      <c r="J90" s="21"/>
    </row>
    <row r="91" spans="1:10" x14ac:dyDescent="0.25">
      <c r="A91" s="79"/>
      <c r="B91" s="5">
        <v>83</v>
      </c>
      <c r="C91" s="45" t="s">
        <v>15</v>
      </c>
      <c r="D91" s="45"/>
      <c r="E91" s="9" t="str" cm="1">
        <f t="array" ref="E91">_xlfn.IFS(C91=D91,$H$14,C91=0,$H$16,D91=0,"_",TRUE,$H$15)</f>
        <v>_</v>
      </c>
      <c r="F91" s="65"/>
      <c r="G91" s="77"/>
      <c r="H91" s="19"/>
      <c r="I91" s="19"/>
      <c r="J91" s="21"/>
    </row>
    <row r="92" spans="1:10" x14ac:dyDescent="0.25">
      <c r="A92" s="79"/>
      <c r="B92" s="5">
        <v>84</v>
      </c>
      <c r="C92" s="45" t="s">
        <v>15</v>
      </c>
      <c r="D92" s="45"/>
      <c r="E92" s="9" t="str" cm="1">
        <f t="array" ref="E92">_xlfn.IFS(C92=D92,$H$14,C92=0,$H$16,D92=0,"_",TRUE,$H$15)</f>
        <v>_</v>
      </c>
      <c r="F92" s="65"/>
      <c r="G92" s="77"/>
      <c r="H92" s="19"/>
      <c r="I92" s="19"/>
      <c r="J92" s="21"/>
    </row>
    <row r="93" spans="1:10" x14ac:dyDescent="0.25">
      <c r="A93" s="79"/>
      <c r="B93" s="5">
        <v>85</v>
      </c>
      <c r="C93" s="45" t="s">
        <v>15</v>
      </c>
      <c r="D93" s="45"/>
      <c r="E93" s="9" t="str" cm="1">
        <f t="array" ref="E93">_xlfn.IFS(C93=D93,$H$14,C93=0,$H$16,D93=0,"_",TRUE,$H$15)</f>
        <v>_</v>
      </c>
      <c r="F93" s="65"/>
      <c r="G93" s="77"/>
      <c r="H93" s="19"/>
      <c r="I93" s="19"/>
      <c r="J93" s="21"/>
    </row>
    <row r="94" spans="1:10" x14ac:dyDescent="0.25">
      <c r="A94" s="79"/>
      <c r="B94" s="5">
        <v>86</v>
      </c>
      <c r="C94" s="45" t="s">
        <v>15</v>
      </c>
      <c r="D94" s="45"/>
      <c r="E94" s="9" t="str" cm="1">
        <f t="array" ref="E94">_xlfn.IFS(C94=D94,$H$14,C94=0,$H$16,D94=0,"_",TRUE,$H$15)</f>
        <v>_</v>
      </c>
      <c r="F94" s="65"/>
      <c r="G94" s="77"/>
      <c r="H94" s="19"/>
      <c r="I94" s="19"/>
      <c r="J94" s="21"/>
    </row>
    <row r="95" spans="1:10" x14ac:dyDescent="0.25">
      <c r="A95" s="79"/>
      <c r="B95" s="5">
        <v>87</v>
      </c>
      <c r="C95" s="45" t="s">
        <v>15</v>
      </c>
      <c r="D95" s="45"/>
      <c r="E95" s="9" t="str" cm="1">
        <f t="array" ref="E95">_xlfn.IFS(C95=D95,$H$14,C95=0,$H$16,D95=0,"_",TRUE,$H$15)</f>
        <v>_</v>
      </c>
      <c r="F95" s="65"/>
      <c r="G95" s="77"/>
      <c r="H95" s="19"/>
      <c r="I95" s="19"/>
      <c r="J95" s="21"/>
    </row>
    <row r="96" spans="1:10" x14ac:dyDescent="0.25">
      <c r="A96" s="79"/>
      <c r="B96" s="5">
        <v>88</v>
      </c>
      <c r="C96" s="45" t="s">
        <v>15</v>
      </c>
      <c r="D96" s="45"/>
      <c r="E96" s="9" t="str" cm="1">
        <f t="array" ref="E96">_xlfn.IFS(C96=D96,$H$14,C96=0,$H$16,D96=0,"_",TRUE,$H$15)</f>
        <v>_</v>
      </c>
      <c r="F96" s="65"/>
      <c r="G96" s="77"/>
      <c r="H96" s="19"/>
      <c r="I96" s="19"/>
      <c r="J96" s="21"/>
    </row>
    <row r="97" spans="1:10" x14ac:dyDescent="0.25">
      <c r="A97" s="79"/>
      <c r="B97" s="5">
        <v>89</v>
      </c>
      <c r="C97" s="45" t="s">
        <v>15</v>
      </c>
      <c r="D97" s="45"/>
      <c r="E97" s="9" t="str" cm="1">
        <f t="array" ref="E97">_xlfn.IFS(C97=D97,$H$14,C97=0,$H$16,D97=0,"_",TRUE,$H$15)</f>
        <v>_</v>
      </c>
      <c r="F97" s="65"/>
      <c r="G97" s="77"/>
      <c r="H97" s="19"/>
      <c r="I97" s="19"/>
      <c r="J97" s="21"/>
    </row>
    <row r="98" spans="1:10" x14ac:dyDescent="0.25">
      <c r="A98" s="79"/>
      <c r="B98" s="6">
        <v>90</v>
      </c>
      <c r="C98" s="45" t="s">
        <v>15</v>
      </c>
      <c r="D98" s="45"/>
      <c r="E98" s="9" t="str" cm="1">
        <f t="array" ref="E98">_xlfn.IFS(C98=D98,$H$14,C98=0,$H$16,D98=0,"_",TRUE,$H$15)</f>
        <v>_</v>
      </c>
      <c r="F98" s="65"/>
      <c r="G98" s="77"/>
      <c r="H98" s="19"/>
      <c r="I98" s="19"/>
      <c r="J98" s="21"/>
    </row>
    <row r="99" spans="1:10" x14ac:dyDescent="0.25">
      <c r="A99" s="79"/>
      <c r="B99" s="5">
        <v>91</v>
      </c>
      <c r="C99" s="45" t="s">
        <v>15</v>
      </c>
      <c r="D99" s="45"/>
      <c r="E99" s="9" t="str" cm="1">
        <f t="array" ref="E99">_xlfn.IFS(C99=D99,$H$14,C99=0,$H$16,D99=0,"_",TRUE,$H$15)</f>
        <v>_</v>
      </c>
      <c r="F99" s="65"/>
      <c r="G99" s="77"/>
      <c r="H99" s="19"/>
      <c r="I99" s="19"/>
      <c r="J99" s="21"/>
    </row>
    <row r="100" spans="1:10" x14ac:dyDescent="0.25">
      <c r="A100" s="79"/>
      <c r="B100" s="5">
        <v>92</v>
      </c>
      <c r="C100" s="45" t="s">
        <v>15</v>
      </c>
      <c r="D100" s="45"/>
      <c r="E100" s="9" t="str" cm="1">
        <f t="array" ref="E100">_xlfn.IFS(C100=D100,$H$14,C100=0,$H$16,D100=0,"_",TRUE,$H$15)</f>
        <v>_</v>
      </c>
      <c r="F100" s="65"/>
      <c r="G100" s="77"/>
      <c r="H100" s="19"/>
      <c r="I100" s="19"/>
      <c r="J100" s="21"/>
    </row>
    <row r="101" spans="1:10" x14ac:dyDescent="0.25">
      <c r="A101" s="79"/>
      <c r="B101" s="5">
        <v>93</v>
      </c>
      <c r="C101" s="45" t="s">
        <v>15</v>
      </c>
      <c r="D101" s="45"/>
      <c r="E101" s="9" t="str" cm="1">
        <f t="array" ref="E101">_xlfn.IFS(C101=D101,$H$14,C101=0,$H$16,D101=0,"_",TRUE,$H$15)</f>
        <v>_</v>
      </c>
      <c r="F101" s="65"/>
      <c r="G101" s="77"/>
      <c r="H101" s="19"/>
      <c r="I101" s="19"/>
      <c r="J101" s="21"/>
    </row>
    <row r="102" spans="1:10" x14ac:dyDescent="0.25">
      <c r="A102" s="79"/>
      <c r="B102" s="5">
        <v>94</v>
      </c>
      <c r="C102" s="45" t="s">
        <v>15</v>
      </c>
      <c r="D102" s="45"/>
      <c r="E102" s="9" t="str" cm="1">
        <f t="array" ref="E102">_xlfn.IFS(C102=D102,$H$14,C102=0,$H$16,D102=0,"_",TRUE,$H$15)</f>
        <v>_</v>
      </c>
      <c r="F102" s="65"/>
      <c r="G102" s="77"/>
      <c r="H102" s="19"/>
      <c r="I102" s="19"/>
      <c r="J102" s="21"/>
    </row>
    <row r="103" spans="1:10" x14ac:dyDescent="0.25">
      <c r="A103" s="79"/>
      <c r="B103" s="5">
        <v>95</v>
      </c>
      <c r="C103" s="45" t="s">
        <v>15</v>
      </c>
      <c r="D103" s="45"/>
      <c r="E103" s="9" t="str" cm="1">
        <f t="array" ref="E103">_xlfn.IFS(C103=D103,$H$14,C103=0,$H$16,D103=0,"_",TRUE,$H$15)</f>
        <v>_</v>
      </c>
      <c r="F103" s="65"/>
      <c r="G103" s="77"/>
      <c r="H103" s="19"/>
      <c r="I103" s="19"/>
      <c r="J103" s="21"/>
    </row>
    <row r="104" spans="1:10" x14ac:dyDescent="0.25">
      <c r="A104" s="79"/>
      <c r="B104" s="5">
        <v>96</v>
      </c>
      <c r="C104" s="45" t="s">
        <v>15</v>
      </c>
      <c r="D104" s="45"/>
      <c r="E104" s="9" t="str" cm="1">
        <f t="array" ref="E104">_xlfn.IFS(C104=D104,$H$14,C104=0,$H$16,D104=0,"_",TRUE,$H$15)</f>
        <v>_</v>
      </c>
      <c r="F104" s="65"/>
      <c r="G104" s="77"/>
      <c r="H104" s="19"/>
      <c r="I104" s="19"/>
      <c r="J104" s="21"/>
    </row>
    <row r="105" spans="1:10" x14ac:dyDescent="0.25">
      <c r="A105" s="79"/>
      <c r="B105" s="5">
        <v>97</v>
      </c>
      <c r="C105" s="45" t="s">
        <v>15</v>
      </c>
      <c r="D105" s="45"/>
      <c r="E105" s="9" t="str" cm="1">
        <f t="array" ref="E105">_xlfn.IFS(C105=D105,$H$14,C105=0,$H$16,D105=0,"_",TRUE,$H$15)</f>
        <v>_</v>
      </c>
      <c r="F105" s="65"/>
      <c r="G105" s="77"/>
      <c r="H105" s="19"/>
      <c r="I105" s="19"/>
      <c r="J105" s="21"/>
    </row>
    <row r="106" spans="1:10" x14ac:dyDescent="0.25">
      <c r="A106" s="79"/>
      <c r="B106" s="5">
        <v>98</v>
      </c>
      <c r="C106" s="45" t="s">
        <v>15</v>
      </c>
      <c r="D106" s="45"/>
      <c r="E106" s="9" t="str" cm="1">
        <f t="array" ref="E106">_xlfn.IFS(C106=D106,$H$14,C106=0,$H$16,D106=0,"_",TRUE,$H$15)</f>
        <v>_</v>
      </c>
      <c r="F106" s="65"/>
      <c r="G106" s="77"/>
      <c r="H106" s="19"/>
      <c r="I106" s="19"/>
      <c r="J106" s="21"/>
    </row>
    <row r="107" spans="1:10" x14ac:dyDescent="0.25">
      <c r="A107" s="79"/>
      <c r="B107" s="5">
        <v>99</v>
      </c>
      <c r="C107" s="45" t="s">
        <v>15</v>
      </c>
      <c r="D107" s="45"/>
      <c r="E107" s="9" t="str" cm="1">
        <f t="array" ref="E107">_xlfn.IFS(C107=D107,$H$14,C107=0,$H$16,D107=0,"_",TRUE,$H$15)</f>
        <v>_</v>
      </c>
      <c r="F107" s="65"/>
      <c r="G107" s="77"/>
      <c r="H107" s="19"/>
      <c r="I107" s="19"/>
      <c r="J107" s="21"/>
    </row>
    <row r="108" spans="1:10" x14ac:dyDescent="0.25">
      <c r="A108" s="79"/>
      <c r="B108" s="7">
        <v>100</v>
      </c>
      <c r="C108" s="45" t="s">
        <v>15</v>
      </c>
      <c r="D108" s="46"/>
      <c r="E108" s="9" t="str" cm="1">
        <f t="array" ref="E108">_xlfn.IFS(C108=D108,$H$14,C108=0,$H$16,D108=0,"_",TRUE,$H$15)</f>
        <v>_</v>
      </c>
      <c r="F108" s="65"/>
      <c r="G108" s="77"/>
      <c r="H108" s="19"/>
      <c r="I108" s="19"/>
      <c r="J108" s="21"/>
    </row>
    <row r="109" spans="1:10" ht="15.75" thickBot="1" x14ac:dyDescent="0.3">
      <c r="A109" s="80"/>
      <c r="B109" s="37"/>
      <c r="C109" s="37"/>
      <c r="D109" s="37"/>
      <c r="E109" s="37"/>
      <c r="F109" s="37"/>
      <c r="G109" s="37"/>
      <c r="H109" s="37"/>
      <c r="I109" s="37"/>
      <c r="J109" s="38"/>
    </row>
    <row r="110" spans="1:10" ht="15.75" thickTop="1" x14ac:dyDescent="0.25"/>
  </sheetData>
  <sheetProtection algorithmName="SHA-512" hashValue="SaYhP0yTDRnuS7u3eYrLXddfOrUJulOUSxWyPRk+5Ht7raQj5wd3IPsjlZ+KK2LnJe6Y7lbeSJ2fyoLAr5Hjyw==" saltValue="jbIMqj2lP4ZLTk9gYGBlpg==" spinCount="100000" sheet="1" objects="1" scenarios="1" selectLockedCells="1" autoFilter="0"/>
  <mergeCells count="110">
    <mergeCell ref="F107:G107"/>
    <mergeCell ref="F108:G108"/>
    <mergeCell ref="F101:G101"/>
    <mergeCell ref="F102:G102"/>
    <mergeCell ref="F103:G103"/>
    <mergeCell ref="F104:G104"/>
    <mergeCell ref="F105:G105"/>
    <mergeCell ref="F106:G106"/>
    <mergeCell ref="F95:G95"/>
    <mergeCell ref="F96:G96"/>
    <mergeCell ref="F97:G97"/>
    <mergeCell ref="F98:G98"/>
    <mergeCell ref="F99:G99"/>
    <mergeCell ref="F100:G100"/>
    <mergeCell ref="F89:G89"/>
    <mergeCell ref="F90:G90"/>
    <mergeCell ref="F91:G91"/>
    <mergeCell ref="F92:G92"/>
    <mergeCell ref="F93:G93"/>
    <mergeCell ref="F94:G94"/>
    <mergeCell ref="F83:G83"/>
    <mergeCell ref="F84:G84"/>
    <mergeCell ref="F85:G85"/>
    <mergeCell ref="F86:G86"/>
    <mergeCell ref="F87:G87"/>
    <mergeCell ref="F88:G88"/>
    <mergeCell ref="F77:G77"/>
    <mergeCell ref="F78:G78"/>
    <mergeCell ref="F79:G79"/>
    <mergeCell ref="F80:G80"/>
    <mergeCell ref="F81:G81"/>
    <mergeCell ref="F82:G82"/>
    <mergeCell ref="F71:G71"/>
    <mergeCell ref="F72:G72"/>
    <mergeCell ref="F73:G73"/>
    <mergeCell ref="F74:G74"/>
    <mergeCell ref="F75:G75"/>
    <mergeCell ref="F76:G76"/>
    <mergeCell ref="F65:G65"/>
    <mergeCell ref="F66:G66"/>
    <mergeCell ref="F67:G67"/>
    <mergeCell ref="F68:G68"/>
    <mergeCell ref="F69:G69"/>
    <mergeCell ref="F70:G70"/>
    <mergeCell ref="F59:G59"/>
    <mergeCell ref="F60:G60"/>
    <mergeCell ref="F61:G61"/>
    <mergeCell ref="F62:G62"/>
    <mergeCell ref="F63:G63"/>
    <mergeCell ref="F64:G64"/>
    <mergeCell ref="F53:G53"/>
    <mergeCell ref="F54:G54"/>
    <mergeCell ref="F55:G55"/>
    <mergeCell ref="F56:G56"/>
    <mergeCell ref="F57:G57"/>
    <mergeCell ref="F58:G58"/>
    <mergeCell ref="F47:G47"/>
    <mergeCell ref="F48:G48"/>
    <mergeCell ref="F49:G49"/>
    <mergeCell ref="F50:G50"/>
    <mergeCell ref="F51:G51"/>
    <mergeCell ref="F52:G52"/>
    <mergeCell ref="F41:G41"/>
    <mergeCell ref="F42:G42"/>
    <mergeCell ref="F43:G43"/>
    <mergeCell ref="F44:G44"/>
    <mergeCell ref="F45:G45"/>
    <mergeCell ref="F46:G46"/>
    <mergeCell ref="F35:G35"/>
    <mergeCell ref="F36:G36"/>
    <mergeCell ref="F37:G37"/>
    <mergeCell ref="F38:G38"/>
    <mergeCell ref="F39:G39"/>
    <mergeCell ref="F40:G40"/>
    <mergeCell ref="F29:G29"/>
    <mergeCell ref="F30:G30"/>
    <mergeCell ref="F31:G31"/>
    <mergeCell ref="F32:G32"/>
    <mergeCell ref="F33:G33"/>
    <mergeCell ref="F34:G34"/>
    <mergeCell ref="F23:G23"/>
    <mergeCell ref="F24:G24"/>
    <mergeCell ref="F25:G25"/>
    <mergeCell ref="F26:G26"/>
    <mergeCell ref="F27:G27"/>
    <mergeCell ref="F28:G28"/>
    <mergeCell ref="D1:I3"/>
    <mergeCell ref="J1:J3"/>
    <mergeCell ref="D4:D5"/>
    <mergeCell ref="E4:F5"/>
    <mergeCell ref="A1:A109"/>
    <mergeCell ref="B1:C7"/>
    <mergeCell ref="H7:J7"/>
    <mergeCell ref="F8:G8"/>
    <mergeCell ref="H8:J8"/>
    <mergeCell ref="F9:G9"/>
    <mergeCell ref="H9:J11"/>
    <mergeCell ref="F10:G10"/>
    <mergeCell ref="F17:G17"/>
    <mergeCell ref="F18:G18"/>
    <mergeCell ref="F19:G19"/>
    <mergeCell ref="F20:G20"/>
    <mergeCell ref="F21:G21"/>
    <mergeCell ref="F22:G22"/>
    <mergeCell ref="F11:G11"/>
    <mergeCell ref="F12:G12"/>
    <mergeCell ref="F13:G13"/>
    <mergeCell ref="F14:G14"/>
    <mergeCell ref="F15:G15"/>
    <mergeCell ref="F16:G16"/>
  </mergeCells>
  <conditionalFormatting sqref="E9:E108">
    <cfRule type="cellIs" dxfId="40" priority="1" operator="equal">
      <formula>$H$16</formula>
    </cfRule>
    <cfRule type="cellIs" dxfId="39" priority="2" operator="equal">
      <formula>$H$15</formula>
    </cfRule>
    <cfRule type="cellIs" dxfId="38" priority="3" operator="equal">
      <formula>$H$14</formula>
    </cfRule>
    <cfRule type="cellIs" dxfId="37" priority="7" operator="equal">
      <formula>#REF!</formula>
    </cfRule>
    <cfRule type="cellIs" dxfId="36" priority="8" operator="equal">
      <formula>#REF!</formula>
    </cfRule>
    <cfRule type="cellIs" dxfId="35" priority="9" operator="equal">
      <formula>#REF!</formula>
    </cfRule>
  </conditionalFormatting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1241A-AD24-4B66-8D68-AE795C0181AB}">
  <sheetPr codeName="Hoja4"/>
  <dimension ref="A1:P130"/>
  <sheetViews>
    <sheetView workbookViewId="0">
      <selection activeCell="C9" sqref="C9"/>
    </sheetView>
  </sheetViews>
  <sheetFormatPr baseColWidth="10" defaultRowHeight="15" x14ac:dyDescent="0.25"/>
  <cols>
    <col min="1" max="1" width="0.7109375" style="35" customWidth="1"/>
    <col min="2" max="2" width="11" customWidth="1"/>
    <col min="3" max="4" width="11.5703125" customWidth="1"/>
    <col min="5" max="5" width="14.28515625" bestFit="1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12.85546875" customWidth="1"/>
    <col min="12" max="12" width="12.28515625" customWidth="1"/>
  </cols>
  <sheetData>
    <row r="1" spans="1:13" ht="15" customHeight="1" thickTop="1" x14ac:dyDescent="0.25">
      <c r="A1" s="78"/>
      <c r="B1" s="83"/>
      <c r="C1" s="83"/>
      <c r="D1" s="71" t="s">
        <v>7</v>
      </c>
      <c r="E1" s="71"/>
      <c r="F1" s="71"/>
      <c r="G1" s="71"/>
      <c r="H1" s="71"/>
      <c r="I1" s="71"/>
      <c r="J1" s="73"/>
      <c r="K1" s="12"/>
      <c r="L1" s="12"/>
    </row>
    <row r="2" spans="1:13" ht="15" customHeight="1" x14ac:dyDescent="0.25">
      <c r="A2" s="79"/>
      <c r="B2" s="84"/>
      <c r="C2" s="84"/>
      <c r="D2" s="72"/>
      <c r="E2" s="72"/>
      <c r="F2" s="72"/>
      <c r="G2" s="72"/>
      <c r="H2" s="72"/>
      <c r="I2" s="72"/>
      <c r="J2" s="74"/>
      <c r="K2" s="12"/>
      <c r="L2" s="12"/>
    </row>
    <row r="3" spans="1:13" ht="15" customHeight="1" x14ac:dyDescent="0.25">
      <c r="A3" s="79"/>
      <c r="B3" s="84"/>
      <c r="C3" s="84"/>
      <c r="D3" s="72"/>
      <c r="E3" s="72"/>
      <c r="F3" s="72"/>
      <c r="G3" s="72"/>
      <c r="H3" s="72"/>
      <c r="I3" s="72"/>
      <c r="J3" s="74"/>
      <c r="K3" s="12"/>
      <c r="L3" s="12"/>
    </row>
    <row r="4" spans="1:13" ht="15" customHeight="1" x14ac:dyDescent="0.25">
      <c r="A4" s="79"/>
      <c r="B4" s="84"/>
      <c r="C4" s="84"/>
      <c r="D4" s="75" t="s">
        <v>17</v>
      </c>
      <c r="E4" s="76" t="s">
        <v>18</v>
      </c>
      <c r="F4" s="76"/>
      <c r="G4" s="54"/>
      <c r="H4" s="54"/>
      <c r="I4" s="54"/>
      <c r="J4" s="55"/>
      <c r="K4" s="13"/>
      <c r="L4" s="13"/>
    </row>
    <row r="5" spans="1:13" ht="15" customHeight="1" x14ac:dyDescent="0.25">
      <c r="A5" s="79"/>
      <c r="B5" s="84"/>
      <c r="C5" s="84"/>
      <c r="D5" s="75"/>
      <c r="E5" s="76"/>
      <c r="F5" s="76"/>
      <c r="G5" s="54"/>
      <c r="H5" s="54"/>
      <c r="I5" s="54"/>
      <c r="J5" s="55"/>
      <c r="K5" s="13"/>
      <c r="L5" s="13"/>
    </row>
    <row r="6" spans="1:13" s="16" customFormat="1" ht="15" customHeight="1" thickBot="1" x14ac:dyDescent="0.3">
      <c r="A6" s="79"/>
      <c r="B6" s="84"/>
      <c r="C6" s="84"/>
      <c r="D6" s="17"/>
      <c r="E6" s="17"/>
      <c r="F6" s="17"/>
      <c r="G6" s="17"/>
      <c r="H6" s="17"/>
      <c r="I6" s="17"/>
      <c r="J6" s="36"/>
      <c r="K6" s="15"/>
      <c r="L6" s="15"/>
    </row>
    <row r="7" spans="1:13" ht="24" customHeight="1" thickTop="1" thickBot="1" x14ac:dyDescent="0.3">
      <c r="A7" s="79"/>
      <c r="B7" s="84"/>
      <c r="C7" s="84"/>
      <c r="D7" s="18"/>
      <c r="E7" s="18"/>
      <c r="F7" s="18"/>
      <c r="G7" s="17"/>
      <c r="H7" s="62" t="s">
        <v>8</v>
      </c>
      <c r="I7" s="63"/>
      <c r="J7" s="64"/>
      <c r="K7" s="13"/>
      <c r="L7" s="13"/>
    </row>
    <row r="8" spans="1:13" ht="46.5" customHeight="1" thickTop="1" x14ac:dyDescent="0.25">
      <c r="A8" s="79"/>
      <c r="B8" s="40" t="s">
        <v>0</v>
      </c>
      <c r="C8" s="33" t="s">
        <v>1</v>
      </c>
      <c r="D8" s="33" t="s">
        <v>2</v>
      </c>
      <c r="E8" s="34" t="s">
        <v>3</v>
      </c>
      <c r="F8" s="69" t="s">
        <v>11</v>
      </c>
      <c r="G8" s="70"/>
      <c r="H8" s="86" t="s">
        <v>19</v>
      </c>
      <c r="I8" s="87"/>
      <c r="J8" s="88"/>
    </row>
    <row r="9" spans="1:13" ht="16.5" customHeight="1" x14ac:dyDescent="0.25">
      <c r="A9" s="79"/>
      <c r="B9" s="39">
        <v>1</v>
      </c>
      <c r="C9" s="45" t="s">
        <v>15</v>
      </c>
      <c r="D9" s="45"/>
      <c r="E9" s="9" t="str" cm="1">
        <f t="array" ref="E9">_xlfn.IFS(C9=D9,$H$14,C9=0,$H$16,D9=0,"_",TRUE,$H$15)</f>
        <v>_</v>
      </c>
      <c r="F9" s="65"/>
      <c r="G9" s="66"/>
      <c r="H9" s="56" t="s">
        <v>10</v>
      </c>
      <c r="I9" s="57"/>
      <c r="J9" s="58"/>
    </row>
    <row r="10" spans="1:13" ht="16.5" customHeight="1" x14ac:dyDescent="0.25">
      <c r="A10" s="79"/>
      <c r="B10" s="39">
        <v>2</v>
      </c>
      <c r="C10" s="45" t="s">
        <v>15</v>
      </c>
      <c r="D10" s="45"/>
      <c r="E10" s="9" t="str" cm="1">
        <f t="array" ref="E10">_xlfn.IFS(C10=D10,$H$14,C10=0,$H$16,D10=0,"_",TRUE,$H$15)</f>
        <v>_</v>
      </c>
      <c r="F10" s="65"/>
      <c r="G10" s="66"/>
      <c r="H10" s="56"/>
      <c r="I10" s="57"/>
      <c r="J10" s="58"/>
    </row>
    <row r="11" spans="1:13" ht="16.5" customHeight="1" thickBot="1" x14ac:dyDescent="0.3">
      <c r="A11" s="79"/>
      <c r="B11" s="5">
        <v>3</v>
      </c>
      <c r="C11" s="45" t="s">
        <v>15</v>
      </c>
      <c r="D11" s="45"/>
      <c r="E11" s="9" t="str" cm="1">
        <f t="array" ref="E11">_xlfn.IFS(C11=D11,$H$14,C11=0,$H$16,D11=0,"_",TRUE,$H$15)</f>
        <v>_</v>
      </c>
      <c r="F11" s="65"/>
      <c r="G11" s="66"/>
      <c r="H11" s="59"/>
      <c r="I11" s="60"/>
      <c r="J11" s="61"/>
    </row>
    <row r="12" spans="1:13" ht="16.5" customHeight="1" thickTop="1" thickBot="1" x14ac:dyDescent="0.3">
      <c r="A12" s="79"/>
      <c r="B12" s="5">
        <v>4</v>
      </c>
      <c r="C12" s="45" t="s">
        <v>15</v>
      </c>
      <c r="D12" s="45"/>
      <c r="E12" s="9" t="str" cm="1">
        <f t="array" ref="E12">_xlfn.IFS(C12=D12,$H$14,C12=0,$H$16,D12=0,"_",TRUE,$H$15)</f>
        <v>_</v>
      </c>
      <c r="F12" s="65"/>
      <c r="G12" s="77"/>
      <c r="H12" s="19"/>
      <c r="I12" s="19"/>
      <c r="J12" s="21"/>
    </row>
    <row r="13" spans="1:13" ht="16.5" customHeight="1" thickBot="1" x14ac:dyDescent="0.3">
      <c r="A13" s="79"/>
      <c r="B13" s="5">
        <v>5</v>
      </c>
      <c r="C13" s="45" t="s">
        <v>15</v>
      </c>
      <c r="D13" s="45"/>
      <c r="E13" s="9" t="str" cm="1">
        <f t="array" ref="E13">_xlfn.IFS(C13=D13,$H$14,C13=0,$H$16,D13=0,"_",TRUE,$H$15)</f>
        <v>_</v>
      </c>
      <c r="F13" s="65"/>
      <c r="G13" s="66"/>
      <c r="H13" s="41" t="s">
        <v>16</v>
      </c>
      <c r="I13" s="42">
        <v>120</v>
      </c>
      <c r="J13" s="21"/>
    </row>
    <row r="14" spans="1:13" ht="16.5" customHeight="1" x14ac:dyDescent="0.25">
      <c r="A14" s="79"/>
      <c r="B14" s="5">
        <v>6</v>
      </c>
      <c r="C14" s="45" t="s">
        <v>15</v>
      </c>
      <c r="D14" s="45"/>
      <c r="E14" s="9" t="str" cm="1">
        <f t="array" ref="E14">_xlfn.IFS(C14=D14,$H$14,C14=0,$H$16,D14=0,"_",TRUE,$H$15)</f>
        <v>_</v>
      </c>
      <c r="F14" s="65"/>
      <c r="G14" s="77"/>
      <c r="H14" s="23" t="s">
        <v>12</v>
      </c>
      <c r="I14" s="2">
        <f>COUNTIF($E$9:$E$128,"Correcta")</f>
        <v>0</v>
      </c>
      <c r="J14" s="21"/>
      <c r="K14" s="4"/>
    </row>
    <row r="15" spans="1:13" ht="16.5" customHeight="1" x14ac:dyDescent="0.25">
      <c r="A15" s="79"/>
      <c r="B15" s="5">
        <v>7</v>
      </c>
      <c r="C15" s="45" t="s">
        <v>15</v>
      </c>
      <c r="D15" s="45"/>
      <c r="E15" s="9" t="str" cm="1">
        <f t="array" ref="E15">_xlfn.IFS(C15=D15,$H$14,C15=0,$H$16,D15=0,"_",TRUE,$H$15)</f>
        <v>_</v>
      </c>
      <c r="F15" s="65"/>
      <c r="G15" s="77"/>
      <c r="H15" s="24" t="s">
        <v>13</v>
      </c>
      <c r="I15" s="3">
        <f>COUNTIF($E$9:$E$128,"Mal")</f>
        <v>0</v>
      </c>
      <c r="J15" s="21"/>
    </row>
    <row r="16" spans="1:13" ht="16.5" customHeight="1" x14ac:dyDescent="0.25">
      <c r="A16" s="79"/>
      <c r="B16" s="5">
        <v>8</v>
      </c>
      <c r="C16" s="45" t="s">
        <v>15</v>
      </c>
      <c r="D16" s="45"/>
      <c r="E16" s="9" t="str" cm="1">
        <f t="array" ref="E16">_xlfn.IFS(C16=D16,$H$14,C16=0,$H$16,D16=0,"_",TRUE,$H$15)</f>
        <v>_</v>
      </c>
      <c r="F16" s="65"/>
      <c r="G16" s="77"/>
      <c r="H16" s="28" t="s">
        <v>14</v>
      </c>
      <c r="I16" s="27">
        <f>COUNTIF($E$9:$E$128,"No contestada")</f>
        <v>0</v>
      </c>
      <c r="J16" s="21"/>
      <c r="L16" s="10"/>
      <c r="M16" s="11"/>
    </row>
    <row r="17" spans="1:16" ht="16.5" customHeight="1" x14ac:dyDescent="0.25">
      <c r="A17" s="79"/>
      <c r="B17" s="5">
        <v>9</v>
      </c>
      <c r="C17" s="45" t="s">
        <v>15</v>
      </c>
      <c r="D17" s="45"/>
      <c r="E17" s="9" t="str" cm="1">
        <f t="array" ref="E17">_xlfn.IFS(C17=D17,$H$14,C17=0,$H$16,D17=0,"_",TRUE,$H$15)</f>
        <v>_</v>
      </c>
      <c r="F17" s="65"/>
      <c r="G17" s="77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9"/>
      <c r="B18" s="6">
        <v>10</v>
      </c>
      <c r="C18" s="45" t="s">
        <v>15</v>
      </c>
      <c r="D18" s="45"/>
      <c r="E18" s="9" t="str" cm="1">
        <f t="array" ref="E18">_xlfn.IFS(C18=D18,$H$14,C18=0,$H$16,D18=0,"_",TRUE,$H$15)</f>
        <v>_</v>
      </c>
      <c r="F18" s="65"/>
      <c r="G18" s="77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9"/>
      <c r="B19" s="5">
        <v>11</v>
      </c>
      <c r="C19" s="45" t="s">
        <v>15</v>
      </c>
      <c r="D19" s="45"/>
      <c r="E19" s="9" t="str" cm="1">
        <f t="array" ref="E19">_xlfn.IFS(C19=D19,$H$14,C19=0,$H$16,D19=0,"_",TRUE,$H$15)</f>
        <v>_</v>
      </c>
      <c r="F19" s="65"/>
      <c r="G19" s="77"/>
      <c r="H19" s="31" t="s">
        <v>9</v>
      </c>
      <c r="I19" s="26">
        <f>I14-(I15/3)</f>
        <v>0</v>
      </c>
      <c r="J19" s="21"/>
      <c r="K19" s="14"/>
      <c r="L19" s="14"/>
      <c r="M19" s="14"/>
      <c r="N19" s="14"/>
      <c r="O19" s="14"/>
      <c r="P19" s="14"/>
    </row>
    <row r="20" spans="1:16" ht="15" customHeight="1" x14ac:dyDescent="0.25">
      <c r="A20" s="79"/>
      <c r="B20" s="5">
        <v>12</v>
      </c>
      <c r="C20" s="45" t="s">
        <v>15</v>
      </c>
      <c r="D20" s="45"/>
      <c r="E20" s="9" t="str" cm="1">
        <f t="array" ref="E20">_xlfn.IFS(C20=D20,$H$14,C20=0,$H$16,D20=0,"_",TRUE,$H$15)</f>
        <v>_</v>
      </c>
      <c r="F20" s="65"/>
      <c r="G20" s="77"/>
      <c r="H20" s="32" t="s">
        <v>4</v>
      </c>
      <c r="I20" s="26">
        <f>I19*I18/I13</f>
        <v>0</v>
      </c>
      <c r="J20" s="21"/>
      <c r="L20" s="10"/>
      <c r="M20" s="11"/>
    </row>
    <row r="21" spans="1:16" x14ac:dyDescent="0.25">
      <c r="A21" s="79"/>
      <c r="B21" s="5">
        <v>13</v>
      </c>
      <c r="C21" s="45" t="s">
        <v>15</v>
      </c>
      <c r="D21" s="45"/>
      <c r="E21" s="9" t="str" cm="1">
        <f t="array" ref="E21">_xlfn.IFS(C21=D21,$H$14,C21=0,$H$16,D21=0,"_",TRUE,$H$15)</f>
        <v>_</v>
      </c>
      <c r="F21" s="65"/>
      <c r="G21" s="77"/>
      <c r="H21" s="10"/>
      <c r="I21" s="11"/>
      <c r="J21" s="21"/>
      <c r="L21" s="10"/>
      <c r="M21" s="11"/>
    </row>
    <row r="22" spans="1:16" x14ac:dyDescent="0.25">
      <c r="A22" s="79"/>
      <c r="B22" s="5">
        <v>14</v>
      </c>
      <c r="C22" s="45" t="s">
        <v>15</v>
      </c>
      <c r="D22" s="45"/>
      <c r="E22" s="9" t="str" cm="1">
        <f t="array" ref="E22">_xlfn.IFS(C22=D22,$H$14,C22=0,$H$16,D22=0,"_",TRUE,$H$15)</f>
        <v>_</v>
      </c>
      <c r="F22" s="85"/>
      <c r="G22" s="85"/>
      <c r="H22" s="11"/>
      <c r="I22" s="19"/>
      <c r="J22" s="21"/>
      <c r="L22" s="10"/>
      <c r="M22" s="11"/>
    </row>
    <row r="23" spans="1:16" x14ac:dyDescent="0.25">
      <c r="A23" s="79"/>
      <c r="B23" s="5">
        <v>15</v>
      </c>
      <c r="C23" s="45" t="s">
        <v>15</v>
      </c>
      <c r="D23" s="45"/>
      <c r="E23" s="9" t="str" cm="1">
        <f t="array" ref="E23">_xlfn.IFS(C23=D23,$H$14,C23=0,$H$16,D23=0,"_",TRUE,$H$15)</f>
        <v>_</v>
      </c>
      <c r="F23" s="65"/>
      <c r="G23" s="77"/>
      <c r="H23" s="19"/>
      <c r="I23" s="19"/>
      <c r="J23" s="21"/>
      <c r="L23" s="10"/>
      <c r="M23" s="11"/>
    </row>
    <row r="24" spans="1:16" x14ac:dyDescent="0.25">
      <c r="A24" s="79"/>
      <c r="B24" s="5">
        <v>16</v>
      </c>
      <c r="C24" s="45" t="s">
        <v>15</v>
      </c>
      <c r="D24" s="45"/>
      <c r="E24" s="9" t="str" cm="1">
        <f t="array" ref="E24">_xlfn.IFS(C24=D24,$H$14,C24=0,$H$16,D24=0,"_",TRUE,$H$15)</f>
        <v>_</v>
      </c>
      <c r="F24" s="65"/>
      <c r="G24" s="77"/>
      <c r="H24" s="19"/>
      <c r="I24" s="19"/>
      <c r="J24" s="21"/>
      <c r="L24" s="10"/>
      <c r="M24" s="11"/>
    </row>
    <row r="25" spans="1:16" x14ac:dyDescent="0.25">
      <c r="A25" s="79"/>
      <c r="B25" s="5">
        <v>17</v>
      </c>
      <c r="C25" s="45" t="s">
        <v>15</v>
      </c>
      <c r="D25" s="45"/>
      <c r="E25" s="9" t="str" cm="1">
        <f t="array" ref="E25">_xlfn.IFS(C25=D25,$H$14,C25=0,$H$16,D25=0,"_",TRUE,$H$15)</f>
        <v>_</v>
      </c>
      <c r="F25" s="65"/>
      <c r="G25" s="77"/>
      <c r="H25" s="19"/>
      <c r="I25" s="19"/>
      <c r="J25" s="21"/>
      <c r="L25" s="10"/>
      <c r="M25" s="11"/>
    </row>
    <row r="26" spans="1:16" x14ac:dyDescent="0.25">
      <c r="A26" s="79"/>
      <c r="B26" s="5">
        <v>18</v>
      </c>
      <c r="C26" s="45" t="s">
        <v>15</v>
      </c>
      <c r="D26" s="45"/>
      <c r="E26" s="9" t="str" cm="1">
        <f t="array" ref="E26">_xlfn.IFS(C26=D26,$H$14,C26=0,$H$16,D26=0,"_",TRUE,$H$15)</f>
        <v>_</v>
      </c>
      <c r="F26" s="65"/>
      <c r="G26" s="77"/>
      <c r="H26" s="19"/>
      <c r="I26" s="19"/>
      <c r="J26" s="21"/>
      <c r="L26" s="10"/>
      <c r="M26" s="11"/>
    </row>
    <row r="27" spans="1:16" x14ac:dyDescent="0.25">
      <c r="A27" s="79"/>
      <c r="B27" s="5">
        <v>19</v>
      </c>
      <c r="C27" s="45" t="s">
        <v>15</v>
      </c>
      <c r="D27" s="45"/>
      <c r="E27" s="9" t="str" cm="1">
        <f t="array" ref="E27">_xlfn.IFS(C27=D27,$H$14,C27=0,$H$16,D27=0,"_",TRUE,$H$15)</f>
        <v>_</v>
      </c>
      <c r="F27" s="65"/>
      <c r="G27" s="77"/>
      <c r="H27" s="19"/>
      <c r="I27" s="19"/>
      <c r="J27" s="21"/>
      <c r="L27" s="10"/>
      <c r="M27" s="11"/>
    </row>
    <row r="28" spans="1:16" x14ac:dyDescent="0.25">
      <c r="A28" s="79"/>
      <c r="B28" s="6">
        <v>20</v>
      </c>
      <c r="C28" s="45" t="s">
        <v>15</v>
      </c>
      <c r="D28" s="45"/>
      <c r="E28" s="9" t="str" cm="1">
        <f t="array" ref="E28">_xlfn.IFS(C28=D28,$H$14,C28=0,$H$16,D28=0,"_",TRUE,$H$15)</f>
        <v>_</v>
      </c>
      <c r="F28" s="65"/>
      <c r="G28" s="77"/>
      <c r="H28" s="19"/>
      <c r="I28" s="19"/>
      <c r="J28" s="21"/>
      <c r="L28" s="10"/>
      <c r="M28" s="11"/>
    </row>
    <row r="29" spans="1:16" x14ac:dyDescent="0.25">
      <c r="A29" s="79"/>
      <c r="B29" s="5">
        <v>21</v>
      </c>
      <c r="C29" s="45" t="s">
        <v>15</v>
      </c>
      <c r="D29" s="45"/>
      <c r="E29" s="9" t="str" cm="1">
        <f t="array" ref="E29">_xlfn.IFS(C29=D29,$H$14,C29=0,$H$16,D29=0,"_",TRUE,$H$15)</f>
        <v>_</v>
      </c>
      <c r="F29" s="65"/>
      <c r="G29" s="77"/>
      <c r="H29" s="19"/>
      <c r="I29" s="19"/>
      <c r="J29" s="21"/>
      <c r="L29" s="10"/>
      <c r="M29" s="11"/>
    </row>
    <row r="30" spans="1:16" x14ac:dyDescent="0.25">
      <c r="A30" s="79"/>
      <c r="B30" s="5">
        <v>22</v>
      </c>
      <c r="C30" s="45" t="s">
        <v>15</v>
      </c>
      <c r="D30" s="45"/>
      <c r="E30" s="9" t="str" cm="1">
        <f t="array" ref="E30">_xlfn.IFS(C30=D30,$H$14,C30=0,$H$16,D30=0,"_",TRUE,$H$15)</f>
        <v>_</v>
      </c>
      <c r="F30" s="65"/>
      <c r="G30" s="77"/>
      <c r="H30" s="19"/>
      <c r="I30" s="19"/>
      <c r="J30" s="21"/>
      <c r="L30" s="10"/>
      <c r="M30" s="11"/>
    </row>
    <row r="31" spans="1:16" x14ac:dyDescent="0.25">
      <c r="A31" s="79"/>
      <c r="B31" s="5">
        <v>23</v>
      </c>
      <c r="C31" s="45" t="s">
        <v>15</v>
      </c>
      <c r="D31" s="45"/>
      <c r="E31" s="9" t="str" cm="1">
        <f t="array" ref="E31">_xlfn.IFS(C31=D31,$H$14,C31=0,$H$16,D31=0,"_",TRUE,$H$15)</f>
        <v>_</v>
      </c>
      <c r="F31" s="85"/>
      <c r="G31" s="85"/>
      <c r="H31" s="19"/>
      <c r="I31" s="19"/>
      <c r="J31" s="21"/>
      <c r="L31" s="10"/>
      <c r="M31" s="11"/>
    </row>
    <row r="32" spans="1:16" x14ac:dyDescent="0.25">
      <c r="A32" s="79"/>
      <c r="B32" s="5">
        <v>24</v>
      </c>
      <c r="C32" s="45" t="s">
        <v>15</v>
      </c>
      <c r="D32" s="45"/>
      <c r="E32" s="9" t="str" cm="1">
        <f t="array" ref="E32">_xlfn.IFS(C32=D32,$H$14,C32=0,$H$16,D32=0,"_",TRUE,$H$15)</f>
        <v>_</v>
      </c>
      <c r="F32" s="65"/>
      <c r="G32" s="77"/>
      <c r="H32" s="19"/>
      <c r="I32" s="19"/>
      <c r="J32" s="21"/>
      <c r="L32" s="10"/>
      <c r="M32" s="11"/>
    </row>
    <row r="33" spans="1:13" x14ac:dyDescent="0.25">
      <c r="A33" s="79"/>
      <c r="B33" s="5">
        <v>25</v>
      </c>
      <c r="C33" s="45" t="s">
        <v>15</v>
      </c>
      <c r="D33" s="45"/>
      <c r="E33" s="9" t="str" cm="1">
        <f t="array" ref="E33">_xlfn.IFS(C33=D33,$H$14,C33=0,$H$16,D33=0,"_",TRUE,$H$15)</f>
        <v>_</v>
      </c>
      <c r="F33" s="65"/>
      <c r="G33" s="77"/>
      <c r="H33" s="19"/>
      <c r="I33" s="19"/>
      <c r="J33" s="21"/>
      <c r="L33" s="10"/>
      <c r="M33" s="11"/>
    </row>
    <row r="34" spans="1:13" x14ac:dyDescent="0.25">
      <c r="A34" s="79"/>
      <c r="B34" s="5">
        <v>26</v>
      </c>
      <c r="C34" s="45" t="s">
        <v>15</v>
      </c>
      <c r="D34" s="45"/>
      <c r="E34" s="9" t="str" cm="1">
        <f t="array" ref="E34">_xlfn.IFS(C34=D34,$H$14,C34=0,$H$16,D34=0,"_",TRUE,$H$15)</f>
        <v>_</v>
      </c>
      <c r="F34" s="65"/>
      <c r="G34" s="77"/>
      <c r="H34" s="19"/>
      <c r="I34" s="19"/>
      <c r="J34" s="21"/>
      <c r="L34" s="10"/>
      <c r="M34" s="11"/>
    </row>
    <row r="35" spans="1:13" x14ac:dyDescent="0.25">
      <c r="A35" s="79"/>
      <c r="B35" s="5">
        <v>27</v>
      </c>
      <c r="C35" s="45" t="s">
        <v>15</v>
      </c>
      <c r="D35" s="45"/>
      <c r="E35" s="9" t="str" cm="1">
        <f t="array" ref="E35">_xlfn.IFS(C35=D35,$H$14,C35=0,$H$16,D35=0,"_",TRUE,$H$15)</f>
        <v>_</v>
      </c>
      <c r="F35" s="65"/>
      <c r="G35" s="77"/>
      <c r="H35" s="19"/>
      <c r="I35" s="19"/>
      <c r="J35" s="21"/>
      <c r="L35" s="10"/>
      <c r="M35" s="11"/>
    </row>
    <row r="36" spans="1:13" x14ac:dyDescent="0.25">
      <c r="A36" s="79"/>
      <c r="B36" s="5">
        <v>28</v>
      </c>
      <c r="C36" s="45" t="s">
        <v>15</v>
      </c>
      <c r="D36" s="45"/>
      <c r="E36" s="9" t="str" cm="1">
        <f t="array" ref="E36">_xlfn.IFS(C36=D36,$H$14,C36=0,$H$16,D36=0,"_",TRUE,$H$15)</f>
        <v>_</v>
      </c>
      <c r="F36" s="65"/>
      <c r="G36" s="77"/>
      <c r="H36" s="19"/>
      <c r="I36" s="19"/>
      <c r="J36" s="21"/>
    </row>
    <row r="37" spans="1:13" x14ac:dyDescent="0.25">
      <c r="A37" s="79"/>
      <c r="B37" s="5">
        <v>29</v>
      </c>
      <c r="C37" s="45" t="s">
        <v>15</v>
      </c>
      <c r="D37" s="45"/>
      <c r="E37" s="9" t="str" cm="1">
        <f t="array" ref="E37">_xlfn.IFS(C37=D37,$H$14,C37=0,$H$16,D37=0,"_",TRUE,$H$15)</f>
        <v>_</v>
      </c>
      <c r="F37" s="65"/>
      <c r="G37" s="77"/>
      <c r="H37" s="19"/>
      <c r="I37" s="19"/>
      <c r="J37" s="22"/>
    </row>
    <row r="38" spans="1:13" x14ac:dyDescent="0.25">
      <c r="A38" s="79"/>
      <c r="B38" s="6">
        <v>30</v>
      </c>
      <c r="C38" s="45" t="s">
        <v>15</v>
      </c>
      <c r="D38" s="45"/>
      <c r="E38" s="9" t="str" cm="1">
        <f t="array" ref="E38">_xlfn.IFS(C38=D38,$H$14,C38=0,$H$16,D38=0,"_",TRUE,$H$15)</f>
        <v>_</v>
      </c>
      <c r="F38" s="65"/>
      <c r="G38" s="77"/>
      <c r="H38" s="19"/>
      <c r="I38" s="19"/>
      <c r="J38" s="21"/>
    </row>
    <row r="39" spans="1:13" x14ac:dyDescent="0.25">
      <c r="A39" s="79"/>
      <c r="B39" s="5">
        <v>31</v>
      </c>
      <c r="C39" s="45" t="s">
        <v>15</v>
      </c>
      <c r="D39" s="45"/>
      <c r="E39" s="9" t="str" cm="1">
        <f t="array" ref="E39">_xlfn.IFS(C39=D39,$H$14,C39=0,$H$16,D39=0,"_",TRUE,$H$15)</f>
        <v>_</v>
      </c>
      <c r="F39" s="65"/>
      <c r="G39" s="77"/>
      <c r="H39" s="19"/>
      <c r="I39" s="19"/>
      <c r="J39" s="21"/>
    </row>
    <row r="40" spans="1:13" ht="15.75" customHeight="1" x14ac:dyDescent="0.25">
      <c r="A40" s="79"/>
      <c r="B40" s="5">
        <v>32</v>
      </c>
      <c r="C40" s="45" t="s">
        <v>15</v>
      </c>
      <c r="D40" s="45"/>
      <c r="E40" s="9" t="str" cm="1">
        <f t="array" ref="E40">_xlfn.IFS(C40=D40,$H$14,C40=0,$H$16,D40=0,"_",TRUE,$H$15)</f>
        <v>_</v>
      </c>
      <c r="F40" s="65"/>
      <c r="G40" s="77"/>
      <c r="H40" s="19"/>
      <c r="I40" s="19"/>
      <c r="J40" s="21"/>
    </row>
    <row r="41" spans="1:13" ht="15" customHeight="1" x14ac:dyDescent="0.25">
      <c r="A41" s="79"/>
      <c r="B41" s="5">
        <v>33</v>
      </c>
      <c r="C41" s="45" t="s">
        <v>15</v>
      </c>
      <c r="D41" s="45"/>
      <c r="E41" s="9" t="str" cm="1">
        <f t="array" ref="E41">_xlfn.IFS(C41=D41,$H$14,C41=0,$H$16,D41=0,"_",TRUE,$H$15)</f>
        <v>_</v>
      </c>
      <c r="F41" s="65"/>
      <c r="G41" s="77"/>
      <c r="H41" s="19"/>
      <c r="I41" s="19"/>
      <c r="J41" s="22"/>
    </row>
    <row r="42" spans="1:13" ht="15" customHeight="1" x14ac:dyDescent="0.25">
      <c r="A42" s="79"/>
      <c r="B42" s="5">
        <v>34</v>
      </c>
      <c r="C42" s="45" t="s">
        <v>15</v>
      </c>
      <c r="D42" s="45"/>
      <c r="E42" s="9" t="str" cm="1">
        <f t="array" ref="E42">_xlfn.IFS(C42=D42,$H$14,C42=0,$H$16,D42=0,"_",TRUE,$H$15)</f>
        <v>_</v>
      </c>
      <c r="F42" s="65"/>
      <c r="G42" s="77"/>
      <c r="H42" s="19"/>
      <c r="I42" s="19"/>
      <c r="J42" s="21"/>
    </row>
    <row r="43" spans="1:13" ht="15.75" customHeight="1" x14ac:dyDescent="0.25">
      <c r="A43" s="79"/>
      <c r="B43" s="5">
        <v>35</v>
      </c>
      <c r="C43" s="45" t="s">
        <v>15</v>
      </c>
      <c r="D43" s="45"/>
      <c r="E43" s="9" t="str" cm="1">
        <f t="array" ref="E43">_xlfn.IFS(C43=D43,$H$14,C43=0,$H$16,D43=0,"_",TRUE,$H$15)</f>
        <v>_</v>
      </c>
      <c r="F43" s="65"/>
      <c r="G43" s="77"/>
      <c r="H43" s="19"/>
      <c r="I43" s="19"/>
      <c r="J43" s="21"/>
    </row>
    <row r="44" spans="1:13" x14ac:dyDescent="0.25">
      <c r="A44" s="79"/>
      <c r="B44" s="5">
        <v>36</v>
      </c>
      <c r="C44" s="45" t="s">
        <v>15</v>
      </c>
      <c r="D44" s="45"/>
      <c r="E44" s="9" t="str" cm="1">
        <f t="array" ref="E44">_xlfn.IFS(C44=D44,$H$14,C44=0,$H$16,D44=0,"_",TRUE,$H$15)</f>
        <v>_</v>
      </c>
      <c r="F44" s="65"/>
      <c r="G44" s="77"/>
      <c r="H44" s="19"/>
      <c r="I44" s="19"/>
      <c r="J44" s="21"/>
    </row>
    <row r="45" spans="1:13" x14ac:dyDescent="0.25">
      <c r="A45" s="79"/>
      <c r="B45" s="5">
        <v>37</v>
      </c>
      <c r="C45" s="45" t="s">
        <v>15</v>
      </c>
      <c r="D45" s="45"/>
      <c r="E45" s="9" t="str" cm="1">
        <f t="array" ref="E45">_xlfn.IFS(C45=D45,$H$14,C45=0,$H$16,D45=0,"_",TRUE,$H$15)</f>
        <v>_</v>
      </c>
      <c r="F45" s="65"/>
      <c r="G45" s="77"/>
      <c r="H45" s="19"/>
      <c r="I45" s="19"/>
      <c r="J45" s="21"/>
    </row>
    <row r="46" spans="1:13" x14ac:dyDescent="0.25">
      <c r="A46" s="79"/>
      <c r="B46" s="5">
        <v>38</v>
      </c>
      <c r="C46" s="45" t="s">
        <v>15</v>
      </c>
      <c r="D46" s="45"/>
      <c r="E46" s="9" t="str" cm="1">
        <f t="array" ref="E46">_xlfn.IFS(C46=D46,$H$14,C46=0,$H$16,D46=0,"_",TRUE,$H$15)</f>
        <v>_</v>
      </c>
      <c r="F46" s="65"/>
      <c r="G46" s="77"/>
      <c r="H46" s="19"/>
      <c r="I46" s="19"/>
      <c r="J46" s="21"/>
    </row>
    <row r="47" spans="1:13" x14ac:dyDescent="0.25">
      <c r="A47" s="79"/>
      <c r="B47" s="5">
        <v>39</v>
      </c>
      <c r="C47" s="45" t="s">
        <v>15</v>
      </c>
      <c r="D47" s="45"/>
      <c r="E47" s="9" t="str" cm="1">
        <f t="array" ref="E47">_xlfn.IFS(C47=D47,$H$14,C47=0,$H$16,D47=0,"_",TRUE,$H$15)</f>
        <v>_</v>
      </c>
      <c r="F47" s="65"/>
      <c r="G47" s="77"/>
      <c r="H47" s="19"/>
      <c r="I47" s="19"/>
      <c r="J47" s="21"/>
    </row>
    <row r="48" spans="1:13" x14ac:dyDescent="0.25">
      <c r="A48" s="79"/>
      <c r="B48" s="6">
        <v>40</v>
      </c>
      <c r="C48" s="45" t="s">
        <v>15</v>
      </c>
      <c r="D48" s="45"/>
      <c r="E48" s="9" t="str" cm="1">
        <f t="array" ref="E48">_xlfn.IFS(C48=D48,$H$14,C48=0,$H$16,D48=0,"_",TRUE,$H$15)</f>
        <v>_</v>
      </c>
      <c r="F48" s="65"/>
      <c r="G48" s="77"/>
      <c r="H48" s="19"/>
      <c r="I48" s="19"/>
      <c r="J48" s="21"/>
    </row>
    <row r="49" spans="1:10" x14ac:dyDescent="0.25">
      <c r="A49" s="79"/>
      <c r="B49" s="5">
        <v>41</v>
      </c>
      <c r="C49" s="45" t="s">
        <v>15</v>
      </c>
      <c r="D49" s="45"/>
      <c r="E49" s="9" t="str" cm="1">
        <f t="array" ref="E49">_xlfn.IFS(C49=D49,$H$14,C49=0,$H$16,D49=0,"_",TRUE,$H$15)</f>
        <v>_</v>
      </c>
      <c r="F49" s="65"/>
      <c r="G49" s="77"/>
      <c r="H49" s="19"/>
      <c r="I49" s="19"/>
      <c r="J49" s="21"/>
    </row>
    <row r="50" spans="1:10" x14ac:dyDescent="0.25">
      <c r="A50" s="79"/>
      <c r="B50" s="5">
        <v>42</v>
      </c>
      <c r="C50" s="45" t="s">
        <v>15</v>
      </c>
      <c r="D50" s="45"/>
      <c r="E50" s="9" t="str" cm="1">
        <f t="array" ref="E50">_xlfn.IFS(C50=D50,$H$14,C50=0,$H$16,D50=0,"_",TRUE,$H$15)</f>
        <v>_</v>
      </c>
      <c r="F50" s="65"/>
      <c r="G50" s="77"/>
      <c r="H50" s="19"/>
      <c r="I50" s="19"/>
      <c r="J50" s="21"/>
    </row>
    <row r="51" spans="1:10" x14ac:dyDescent="0.25">
      <c r="A51" s="79"/>
      <c r="B51" s="5">
        <v>43</v>
      </c>
      <c r="C51" s="45" t="s">
        <v>15</v>
      </c>
      <c r="D51" s="45"/>
      <c r="E51" s="9" t="str" cm="1">
        <f t="array" ref="E51">_xlfn.IFS(C51=D51,$H$14,C51=0,$H$16,D51=0,"_",TRUE,$H$15)</f>
        <v>_</v>
      </c>
      <c r="F51" s="65"/>
      <c r="G51" s="77"/>
      <c r="H51" s="19"/>
      <c r="I51" s="19"/>
      <c r="J51" s="21"/>
    </row>
    <row r="52" spans="1:10" x14ac:dyDescent="0.25">
      <c r="A52" s="79"/>
      <c r="B52" s="5">
        <v>44</v>
      </c>
      <c r="C52" s="45" t="s">
        <v>15</v>
      </c>
      <c r="D52" s="45"/>
      <c r="E52" s="9" t="str" cm="1">
        <f t="array" ref="E52">_xlfn.IFS(C52=D52,$H$14,C52=0,$H$16,D52=0,"_",TRUE,$H$15)</f>
        <v>_</v>
      </c>
      <c r="F52" s="65"/>
      <c r="G52" s="77"/>
      <c r="H52" s="19"/>
      <c r="I52" s="19"/>
      <c r="J52" s="21"/>
    </row>
    <row r="53" spans="1:10" x14ac:dyDescent="0.25">
      <c r="A53" s="79"/>
      <c r="B53" s="5">
        <v>45</v>
      </c>
      <c r="C53" s="45" t="s">
        <v>15</v>
      </c>
      <c r="D53" s="45"/>
      <c r="E53" s="9" t="str" cm="1">
        <f t="array" ref="E53">_xlfn.IFS(C53=D53,$H$14,C53=0,$H$16,D53=0,"_",TRUE,$H$15)</f>
        <v>_</v>
      </c>
      <c r="F53" s="65"/>
      <c r="G53" s="77"/>
      <c r="H53" s="19"/>
      <c r="I53" s="19"/>
      <c r="J53" s="21"/>
    </row>
    <row r="54" spans="1:10" x14ac:dyDescent="0.25">
      <c r="A54" s="79"/>
      <c r="B54" s="5">
        <v>46</v>
      </c>
      <c r="C54" s="45" t="s">
        <v>15</v>
      </c>
      <c r="D54" s="45"/>
      <c r="E54" s="9" t="str" cm="1">
        <f t="array" ref="E54">_xlfn.IFS(C54=D54,$H$14,C54=0,$H$16,D54=0,"_",TRUE,$H$15)</f>
        <v>_</v>
      </c>
      <c r="F54" s="65"/>
      <c r="G54" s="77"/>
      <c r="H54" s="19"/>
      <c r="I54" s="19"/>
      <c r="J54" s="21"/>
    </row>
    <row r="55" spans="1:10" x14ac:dyDescent="0.25">
      <c r="A55" s="79"/>
      <c r="B55" s="5">
        <v>47</v>
      </c>
      <c r="C55" s="45" t="s">
        <v>15</v>
      </c>
      <c r="D55" s="45"/>
      <c r="E55" s="9" t="str" cm="1">
        <f t="array" ref="E55">_xlfn.IFS(C55=D55,$H$14,C55=0,$H$16,D55=0,"_",TRUE,$H$15)</f>
        <v>_</v>
      </c>
      <c r="F55" s="65"/>
      <c r="G55" s="77"/>
      <c r="H55" s="19"/>
      <c r="I55" s="19"/>
      <c r="J55" s="21"/>
    </row>
    <row r="56" spans="1:10" x14ac:dyDescent="0.25">
      <c r="A56" s="79"/>
      <c r="B56" s="5">
        <v>48</v>
      </c>
      <c r="C56" s="45" t="s">
        <v>15</v>
      </c>
      <c r="D56" s="45"/>
      <c r="E56" s="9" t="str" cm="1">
        <f t="array" ref="E56">_xlfn.IFS(C56=D56,$H$14,C56=0,$H$16,D56=0,"_",TRUE,$H$15)</f>
        <v>_</v>
      </c>
      <c r="F56" s="65"/>
      <c r="G56" s="77"/>
      <c r="H56" s="19"/>
      <c r="I56" s="19"/>
      <c r="J56" s="21"/>
    </row>
    <row r="57" spans="1:10" x14ac:dyDescent="0.25">
      <c r="A57" s="79"/>
      <c r="B57" s="5">
        <v>49</v>
      </c>
      <c r="C57" s="45" t="s">
        <v>15</v>
      </c>
      <c r="D57" s="45"/>
      <c r="E57" s="9" t="str" cm="1">
        <f t="array" ref="E57">_xlfn.IFS(C57=D57,$H$14,C57=0,$H$16,D57=0,"_",TRUE,$H$15)</f>
        <v>_</v>
      </c>
      <c r="F57" s="65"/>
      <c r="G57" s="77"/>
      <c r="H57" s="19"/>
      <c r="I57" s="19"/>
      <c r="J57" s="21"/>
    </row>
    <row r="58" spans="1:10" x14ac:dyDescent="0.25">
      <c r="A58" s="79"/>
      <c r="B58" s="6">
        <v>50</v>
      </c>
      <c r="C58" s="45" t="s">
        <v>15</v>
      </c>
      <c r="D58" s="45"/>
      <c r="E58" s="9" t="str" cm="1">
        <f t="array" ref="E58">_xlfn.IFS(C58=D58,$H$14,C58=0,$H$16,D58=0,"_",TRUE,$H$15)</f>
        <v>_</v>
      </c>
      <c r="F58" s="65"/>
      <c r="G58" s="77"/>
      <c r="H58" s="19"/>
      <c r="I58" s="19"/>
      <c r="J58" s="21"/>
    </row>
    <row r="59" spans="1:10" x14ac:dyDescent="0.25">
      <c r="A59" s="79"/>
      <c r="B59" s="5">
        <v>51</v>
      </c>
      <c r="C59" s="45" t="s">
        <v>15</v>
      </c>
      <c r="D59" s="45"/>
      <c r="E59" s="9" t="str" cm="1">
        <f t="array" ref="E59">_xlfn.IFS(C59=D59,$H$14,C59=0,$H$16,D59=0,"_",TRUE,$H$15)</f>
        <v>_</v>
      </c>
      <c r="F59" s="65"/>
      <c r="G59" s="77"/>
      <c r="H59" s="19"/>
      <c r="I59" s="19"/>
      <c r="J59" s="21"/>
    </row>
    <row r="60" spans="1:10" x14ac:dyDescent="0.25">
      <c r="A60" s="79"/>
      <c r="B60" s="5">
        <v>52</v>
      </c>
      <c r="C60" s="45" t="s">
        <v>15</v>
      </c>
      <c r="D60" s="45"/>
      <c r="E60" s="9" t="str" cm="1">
        <f t="array" ref="E60">_xlfn.IFS(C60=D60,$H$14,C60=0,$H$16,D60=0,"_",TRUE,$H$15)</f>
        <v>_</v>
      </c>
      <c r="F60" s="65"/>
      <c r="G60" s="77"/>
      <c r="H60" s="19"/>
      <c r="I60" s="19"/>
      <c r="J60" s="21"/>
    </row>
    <row r="61" spans="1:10" x14ac:dyDescent="0.25">
      <c r="A61" s="79"/>
      <c r="B61" s="5">
        <v>53</v>
      </c>
      <c r="C61" s="45" t="s">
        <v>15</v>
      </c>
      <c r="D61" s="45"/>
      <c r="E61" s="9" t="str" cm="1">
        <f t="array" ref="E61">_xlfn.IFS(C61=D61,$H$14,C61=0,$H$16,D61=0,"_",TRUE,$H$15)</f>
        <v>_</v>
      </c>
      <c r="F61" s="65"/>
      <c r="G61" s="77"/>
      <c r="H61" s="19"/>
      <c r="I61" s="19"/>
      <c r="J61" s="21"/>
    </row>
    <row r="62" spans="1:10" x14ac:dyDescent="0.25">
      <c r="A62" s="79"/>
      <c r="B62" s="5">
        <v>54</v>
      </c>
      <c r="C62" s="45" t="s">
        <v>15</v>
      </c>
      <c r="D62" s="45"/>
      <c r="E62" s="9" t="str" cm="1">
        <f t="array" ref="E62">_xlfn.IFS(C62=D62,$H$14,C62=0,$H$16,D62=0,"_",TRUE,$H$15)</f>
        <v>_</v>
      </c>
      <c r="F62" s="65"/>
      <c r="G62" s="77"/>
      <c r="H62" s="19"/>
      <c r="I62" s="19"/>
      <c r="J62" s="21"/>
    </row>
    <row r="63" spans="1:10" x14ac:dyDescent="0.25">
      <c r="A63" s="79"/>
      <c r="B63" s="5">
        <v>55</v>
      </c>
      <c r="C63" s="45" t="s">
        <v>15</v>
      </c>
      <c r="D63" s="45"/>
      <c r="E63" s="9" t="str" cm="1">
        <f t="array" ref="E63">_xlfn.IFS(C63=D63,$H$14,C63=0,$H$16,D63=0,"_",TRUE,$H$15)</f>
        <v>_</v>
      </c>
      <c r="F63" s="65"/>
      <c r="G63" s="77"/>
      <c r="H63" s="19"/>
      <c r="I63" s="19"/>
      <c r="J63" s="21"/>
    </row>
    <row r="64" spans="1:10" x14ac:dyDescent="0.25">
      <c r="A64" s="79"/>
      <c r="B64" s="5">
        <v>56</v>
      </c>
      <c r="C64" s="45" t="s">
        <v>15</v>
      </c>
      <c r="D64" s="45"/>
      <c r="E64" s="9" t="str" cm="1">
        <f t="array" ref="E64">_xlfn.IFS(C64=D64,$H$14,C64=0,$H$16,D64=0,"_",TRUE,$H$15)</f>
        <v>_</v>
      </c>
      <c r="F64" s="65"/>
      <c r="G64" s="77"/>
      <c r="H64" s="19"/>
      <c r="I64" s="19"/>
      <c r="J64" s="21"/>
    </row>
    <row r="65" spans="1:10" x14ac:dyDescent="0.25">
      <c r="A65" s="79"/>
      <c r="B65" s="5">
        <v>57</v>
      </c>
      <c r="C65" s="45" t="s">
        <v>15</v>
      </c>
      <c r="D65" s="45"/>
      <c r="E65" s="9" t="str" cm="1">
        <f t="array" ref="E65">_xlfn.IFS(C65=D65,$H$14,C65=0,$H$16,D65=0,"_",TRUE,$H$15)</f>
        <v>_</v>
      </c>
      <c r="F65" s="65"/>
      <c r="G65" s="77"/>
      <c r="H65" s="19"/>
      <c r="I65" s="19"/>
      <c r="J65" s="21"/>
    </row>
    <row r="66" spans="1:10" x14ac:dyDescent="0.25">
      <c r="A66" s="79"/>
      <c r="B66" s="5">
        <v>58</v>
      </c>
      <c r="C66" s="45" t="s">
        <v>15</v>
      </c>
      <c r="D66" s="45"/>
      <c r="E66" s="9" t="str" cm="1">
        <f t="array" ref="E66">_xlfn.IFS(C66=D66,$H$14,C66=0,$H$16,D66=0,"_",TRUE,$H$15)</f>
        <v>_</v>
      </c>
      <c r="F66" s="65"/>
      <c r="G66" s="77"/>
      <c r="H66" s="19"/>
      <c r="I66" s="19"/>
      <c r="J66" s="21"/>
    </row>
    <row r="67" spans="1:10" x14ac:dyDescent="0.25">
      <c r="A67" s="79"/>
      <c r="B67" s="5">
        <v>59</v>
      </c>
      <c r="C67" s="45" t="s">
        <v>15</v>
      </c>
      <c r="D67" s="45"/>
      <c r="E67" s="9" t="str" cm="1">
        <f t="array" ref="E67">_xlfn.IFS(C67=D67,$H$14,C67=0,$H$16,D67=0,"_",TRUE,$H$15)</f>
        <v>_</v>
      </c>
      <c r="F67" s="65"/>
      <c r="G67" s="77"/>
      <c r="H67" s="19"/>
      <c r="I67" s="19"/>
      <c r="J67" s="21"/>
    </row>
    <row r="68" spans="1:10" x14ac:dyDescent="0.25">
      <c r="A68" s="79"/>
      <c r="B68" s="6">
        <v>60</v>
      </c>
      <c r="C68" s="45" t="s">
        <v>15</v>
      </c>
      <c r="D68" s="45"/>
      <c r="E68" s="9" t="str" cm="1">
        <f t="array" ref="E68">_xlfn.IFS(C68=D68,$H$14,C68=0,$H$16,D68=0,"_",TRUE,$H$15)</f>
        <v>_</v>
      </c>
      <c r="F68" s="65"/>
      <c r="G68" s="77"/>
      <c r="H68" s="19"/>
      <c r="I68" s="19"/>
      <c r="J68" s="21"/>
    </row>
    <row r="69" spans="1:10" x14ac:dyDescent="0.25">
      <c r="A69" s="79"/>
      <c r="B69" s="5">
        <v>61</v>
      </c>
      <c r="C69" s="45" t="s">
        <v>15</v>
      </c>
      <c r="D69" s="45"/>
      <c r="E69" s="9" t="str" cm="1">
        <f t="array" ref="E69">_xlfn.IFS(C69=D69,$H$14,C69=0,$H$16,D69=0,"_",TRUE,$H$15)</f>
        <v>_</v>
      </c>
      <c r="F69" s="65"/>
      <c r="G69" s="77"/>
      <c r="H69" s="19"/>
      <c r="I69" s="19"/>
      <c r="J69" s="21"/>
    </row>
    <row r="70" spans="1:10" x14ac:dyDescent="0.25">
      <c r="A70" s="79"/>
      <c r="B70" s="5">
        <v>62</v>
      </c>
      <c r="C70" s="45" t="s">
        <v>15</v>
      </c>
      <c r="D70" s="45"/>
      <c r="E70" s="9" t="str" cm="1">
        <f t="array" ref="E70">_xlfn.IFS(C70=D70,$H$14,C70=0,$H$16,D70=0,"_",TRUE,$H$15)</f>
        <v>_</v>
      </c>
      <c r="F70" s="65"/>
      <c r="G70" s="77"/>
      <c r="H70" s="19"/>
      <c r="I70" s="19"/>
      <c r="J70" s="21"/>
    </row>
    <row r="71" spans="1:10" x14ac:dyDescent="0.25">
      <c r="A71" s="79"/>
      <c r="B71" s="5">
        <v>63</v>
      </c>
      <c r="C71" s="45" t="s">
        <v>15</v>
      </c>
      <c r="D71" s="45"/>
      <c r="E71" s="9" t="str" cm="1">
        <f t="array" ref="E71">_xlfn.IFS(C71=D71,$H$14,C71=0,$H$16,D71=0,"_",TRUE,$H$15)</f>
        <v>_</v>
      </c>
      <c r="F71" s="65"/>
      <c r="G71" s="77"/>
      <c r="H71" s="19"/>
      <c r="I71" s="19"/>
      <c r="J71" s="21"/>
    </row>
    <row r="72" spans="1:10" x14ac:dyDescent="0.25">
      <c r="A72" s="79"/>
      <c r="B72" s="5">
        <v>64</v>
      </c>
      <c r="C72" s="45" t="s">
        <v>15</v>
      </c>
      <c r="D72" s="45"/>
      <c r="E72" s="9" t="str" cm="1">
        <f t="array" ref="E72">_xlfn.IFS(C72=D72,$H$14,C72=0,$H$16,D72=0,"_",TRUE,$H$15)</f>
        <v>_</v>
      </c>
      <c r="F72" s="65"/>
      <c r="G72" s="77"/>
      <c r="H72" s="19"/>
      <c r="I72" s="19"/>
      <c r="J72" s="21"/>
    </row>
    <row r="73" spans="1:10" x14ac:dyDescent="0.25">
      <c r="A73" s="79"/>
      <c r="B73" s="5">
        <v>65</v>
      </c>
      <c r="C73" s="45" t="s">
        <v>15</v>
      </c>
      <c r="D73" s="45"/>
      <c r="E73" s="9" t="str" cm="1">
        <f t="array" ref="E73">_xlfn.IFS(C73=D73,$H$14,C73=0,$H$16,D73=0,"_",TRUE,$H$15)</f>
        <v>_</v>
      </c>
      <c r="F73" s="65"/>
      <c r="G73" s="77"/>
      <c r="H73" s="19"/>
      <c r="I73" s="19"/>
      <c r="J73" s="21"/>
    </row>
    <row r="74" spans="1:10" x14ac:dyDescent="0.25">
      <c r="A74" s="79"/>
      <c r="B74" s="5">
        <v>66</v>
      </c>
      <c r="C74" s="45" t="s">
        <v>15</v>
      </c>
      <c r="D74" s="45"/>
      <c r="E74" s="9" t="str" cm="1">
        <f t="array" ref="E74">_xlfn.IFS(C74=D74,$H$14,C74=0,$H$16,D74=0,"_",TRUE,$H$15)</f>
        <v>_</v>
      </c>
      <c r="F74" s="65"/>
      <c r="G74" s="77"/>
      <c r="H74" s="19"/>
      <c r="I74" s="19"/>
      <c r="J74" s="21"/>
    </row>
    <row r="75" spans="1:10" x14ac:dyDescent="0.25">
      <c r="A75" s="79"/>
      <c r="B75" s="5">
        <v>67</v>
      </c>
      <c r="C75" s="45" t="s">
        <v>15</v>
      </c>
      <c r="D75" s="45"/>
      <c r="E75" s="9" t="str" cm="1">
        <f t="array" ref="E75">_xlfn.IFS(C75=D75,$H$14,C75=0,$H$16,D75=0,"_",TRUE,$H$15)</f>
        <v>_</v>
      </c>
      <c r="F75" s="65"/>
      <c r="G75" s="77"/>
      <c r="H75" s="19"/>
      <c r="I75" s="19"/>
      <c r="J75" s="21"/>
    </row>
    <row r="76" spans="1:10" x14ac:dyDescent="0.25">
      <c r="A76" s="79"/>
      <c r="B76" s="5">
        <v>68</v>
      </c>
      <c r="C76" s="45" t="s">
        <v>15</v>
      </c>
      <c r="D76" s="45"/>
      <c r="E76" s="9" t="str" cm="1">
        <f t="array" ref="E76">_xlfn.IFS(C76=D76,$H$14,C76=0,$H$16,D76=0,"_",TRUE,$H$15)</f>
        <v>_</v>
      </c>
      <c r="F76" s="65"/>
      <c r="G76" s="77"/>
      <c r="H76" s="19"/>
      <c r="I76" s="19"/>
      <c r="J76" s="21"/>
    </row>
    <row r="77" spans="1:10" x14ac:dyDescent="0.25">
      <c r="A77" s="79"/>
      <c r="B77" s="5">
        <v>69</v>
      </c>
      <c r="C77" s="45" t="s">
        <v>15</v>
      </c>
      <c r="D77" s="45"/>
      <c r="E77" s="9" t="str" cm="1">
        <f t="array" ref="E77">_xlfn.IFS(C77=D77,$H$14,C77=0,$H$16,D77=0,"_",TRUE,$H$15)</f>
        <v>_</v>
      </c>
      <c r="F77" s="65"/>
      <c r="G77" s="77"/>
      <c r="H77" s="19"/>
      <c r="I77" s="19"/>
      <c r="J77" s="21"/>
    </row>
    <row r="78" spans="1:10" x14ac:dyDescent="0.25">
      <c r="A78" s="79"/>
      <c r="B78" s="6">
        <v>70</v>
      </c>
      <c r="C78" s="45" t="s">
        <v>15</v>
      </c>
      <c r="D78" s="45"/>
      <c r="E78" s="9" t="str" cm="1">
        <f t="array" ref="E78">_xlfn.IFS(C78=D78,$H$14,C78=0,$H$16,D78=0,"_",TRUE,$H$15)</f>
        <v>_</v>
      </c>
      <c r="F78" s="65"/>
      <c r="G78" s="77"/>
      <c r="H78" s="19"/>
      <c r="I78" s="19"/>
      <c r="J78" s="21"/>
    </row>
    <row r="79" spans="1:10" x14ac:dyDescent="0.25">
      <c r="A79" s="79"/>
      <c r="B79" s="5">
        <v>71</v>
      </c>
      <c r="C79" s="45" t="s">
        <v>15</v>
      </c>
      <c r="D79" s="45"/>
      <c r="E79" s="9" t="str" cm="1">
        <f t="array" ref="E79">_xlfn.IFS(C79=D79,$H$14,C79=0,$H$16,D79=0,"_",TRUE,$H$15)</f>
        <v>_</v>
      </c>
      <c r="F79" s="65"/>
      <c r="G79" s="77"/>
      <c r="H79" s="19"/>
      <c r="I79" s="19"/>
      <c r="J79" s="21"/>
    </row>
    <row r="80" spans="1:10" x14ac:dyDescent="0.25">
      <c r="A80" s="79"/>
      <c r="B80" s="5">
        <v>72</v>
      </c>
      <c r="C80" s="45" t="s">
        <v>15</v>
      </c>
      <c r="D80" s="45"/>
      <c r="E80" s="9" t="str" cm="1">
        <f t="array" ref="E80">_xlfn.IFS(C80=D80,$H$14,C80=0,$H$16,D80=0,"_",TRUE,$H$15)</f>
        <v>_</v>
      </c>
      <c r="F80" s="65"/>
      <c r="G80" s="77"/>
      <c r="H80" s="19"/>
      <c r="I80" s="19"/>
      <c r="J80" s="21"/>
    </row>
    <row r="81" spans="1:10" x14ac:dyDescent="0.25">
      <c r="A81" s="79"/>
      <c r="B81" s="5">
        <v>73</v>
      </c>
      <c r="C81" s="45" t="s">
        <v>15</v>
      </c>
      <c r="D81" s="45"/>
      <c r="E81" s="9" t="str" cm="1">
        <f t="array" ref="E81">_xlfn.IFS(C81=D81,$H$14,C81=0,$H$16,D81=0,"_",TRUE,$H$15)</f>
        <v>_</v>
      </c>
      <c r="F81" s="65"/>
      <c r="G81" s="77"/>
      <c r="H81" s="19"/>
      <c r="I81" s="19"/>
      <c r="J81" s="21"/>
    </row>
    <row r="82" spans="1:10" x14ac:dyDescent="0.25">
      <c r="A82" s="79"/>
      <c r="B82" s="5">
        <v>74</v>
      </c>
      <c r="C82" s="45" t="s">
        <v>15</v>
      </c>
      <c r="D82" s="45"/>
      <c r="E82" s="9" t="str" cm="1">
        <f t="array" ref="E82">_xlfn.IFS(C82=D82,$H$14,C82=0,$H$16,D82=0,"_",TRUE,$H$15)</f>
        <v>_</v>
      </c>
      <c r="F82" s="65"/>
      <c r="G82" s="77"/>
      <c r="H82" s="19"/>
      <c r="I82" s="19"/>
      <c r="J82" s="21"/>
    </row>
    <row r="83" spans="1:10" x14ac:dyDescent="0.25">
      <c r="A83" s="79"/>
      <c r="B83" s="5">
        <v>75</v>
      </c>
      <c r="C83" s="45" t="s">
        <v>15</v>
      </c>
      <c r="D83" s="45"/>
      <c r="E83" s="9" t="str" cm="1">
        <f t="array" ref="E83">_xlfn.IFS(C83=D83,$H$14,C83=0,$H$16,D83=0,"_",TRUE,$H$15)</f>
        <v>_</v>
      </c>
      <c r="F83" s="65"/>
      <c r="G83" s="77"/>
      <c r="H83" s="19"/>
      <c r="I83" s="19"/>
      <c r="J83" s="21"/>
    </row>
    <row r="84" spans="1:10" x14ac:dyDescent="0.25">
      <c r="A84" s="79"/>
      <c r="B84" s="5">
        <v>76</v>
      </c>
      <c r="C84" s="45" t="s">
        <v>15</v>
      </c>
      <c r="D84" s="45"/>
      <c r="E84" s="9" t="str" cm="1">
        <f t="array" ref="E84">_xlfn.IFS(C84=D84,$H$14,C84=0,$H$16,D84=0,"_",TRUE,$H$15)</f>
        <v>_</v>
      </c>
      <c r="F84" s="65"/>
      <c r="G84" s="77"/>
      <c r="H84" s="19"/>
      <c r="I84" s="19"/>
      <c r="J84" s="21"/>
    </row>
    <row r="85" spans="1:10" x14ac:dyDescent="0.25">
      <c r="A85" s="79"/>
      <c r="B85" s="5">
        <v>77</v>
      </c>
      <c r="C85" s="45" t="s">
        <v>15</v>
      </c>
      <c r="D85" s="45"/>
      <c r="E85" s="9" t="str" cm="1">
        <f t="array" ref="E85">_xlfn.IFS(C85=D85,$H$14,C85=0,$H$16,D85=0,"_",TRUE,$H$15)</f>
        <v>_</v>
      </c>
      <c r="F85" s="65"/>
      <c r="G85" s="77"/>
      <c r="H85" s="19"/>
      <c r="I85" s="19"/>
      <c r="J85" s="21"/>
    </row>
    <row r="86" spans="1:10" x14ac:dyDescent="0.25">
      <c r="A86" s="79"/>
      <c r="B86" s="5">
        <v>78</v>
      </c>
      <c r="C86" s="45" t="s">
        <v>15</v>
      </c>
      <c r="D86" s="45"/>
      <c r="E86" s="9" t="str" cm="1">
        <f t="array" ref="E86">_xlfn.IFS(C86=D86,$H$14,C86=0,$H$16,D86=0,"_",TRUE,$H$15)</f>
        <v>_</v>
      </c>
      <c r="F86" s="65"/>
      <c r="G86" s="77"/>
      <c r="H86" s="19"/>
      <c r="I86" s="19"/>
      <c r="J86" s="21"/>
    </row>
    <row r="87" spans="1:10" x14ac:dyDescent="0.25">
      <c r="A87" s="79"/>
      <c r="B87" s="5">
        <v>79</v>
      </c>
      <c r="C87" s="45" t="s">
        <v>15</v>
      </c>
      <c r="D87" s="45"/>
      <c r="E87" s="9" t="str" cm="1">
        <f t="array" ref="E87">_xlfn.IFS(C87=D87,$H$14,C87=0,$H$16,D87=0,"_",TRUE,$H$15)</f>
        <v>_</v>
      </c>
      <c r="F87" s="65"/>
      <c r="G87" s="77"/>
      <c r="H87" s="19"/>
      <c r="I87" s="19"/>
      <c r="J87" s="21"/>
    </row>
    <row r="88" spans="1:10" x14ac:dyDescent="0.25">
      <c r="A88" s="79"/>
      <c r="B88" s="5">
        <v>80</v>
      </c>
      <c r="C88" s="45" t="s">
        <v>15</v>
      </c>
      <c r="D88" s="45"/>
      <c r="E88" s="9" t="str" cm="1">
        <f t="array" ref="E88">_xlfn.IFS(C88=D88,$H$14,C88=0,$H$16,D88=0,"_",TRUE,$H$15)</f>
        <v>_</v>
      </c>
      <c r="F88" s="65"/>
      <c r="G88" s="77"/>
      <c r="H88" s="19"/>
      <c r="I88" s="19"/>
      <c r="J88" s="21"/>
    </row>
    <row r="89" spans="1:10" x14ac:dyDescent="0.25">
      <c r="A89" s="79"/>
      <c r="B89" s="5">
        <v>81</v>
      </c>
      <c r="C89" s="45" t="s">
        <v>15</v>
      </c>
      <c r="D89" s="45"/>
      <c r="E89" s="9" t="str" cm="1">
        <f t="array" ref="E89">_xlfn.IFS(C89=D89,$H$14,C89=0,$H$16,D89=0,"_",TRUE,$H$15)</f>
        <v>_</v>
      </c>
      <c r="F89" s="65"/>
      <c r="G89" s="77"/>
      <c r="H89" s="19"/>
      <c r="I89" s="19"/>
      <c r="J89" s="21"/>
    </row>
    <row r="90" spans="1:10" x14ac:dyDescent="0.25">
      <c r="A90" s="79"/>
      <c r="B90" s="5">
        <v>82</v>
      </c>
      <c r="C90" s="45" t="s">
        <v>15</v>
      </c>
      <c r="D90" s="45"/>
      <c r="E90" s="9" t="str" cm="1">
        <f t="array" ref="E90">_xlfn.IFS(C90=D90,$H$14,C90=0,$H$16,D90=0,"_",TRUE,$H$15)</f>
        <v>_</v>
      </c>
      <c r="F90" s="65"/>
      <c r="G90" s="77"/>
      <c r="H90" s="19"/>
      <c r="I90" s="19"/>
      <c r="J90" s="21"/>
    </row>
    <row r="91" spans="1:10" x14ac:dyDescent="0.25">
      <c r="A91" s="79"/>
      <c r="B91" s="5">
        <v>83</v>
      </c>
      <c r="C91" s="45" t="s">
        <v>15</v>
      </c>
      <c r="D91" s="45"/>
      <c r="E91" s="9" t="str" cm="1">
        <f t="array" ref="E91">_xlfn.IFS(C91=D91,$H$14,C91=0,$H$16,D91=0,"_",TRUE,$H$15)</f>
        <v>_</v>
      </c>
      <c r="F91" s="65"/>
      <c r="G91" s="77"/>
      <c r="H91" s="19"/>
      <c r="I91" s="19"/>
      <c r="J91" s="21"/>
    </row>
    <row r="92" spans="1:10" x14ac:dyDescent="0.25">
      <c r="A92" s="79"/>
      <c r="B92" s="5">
        <v>84</v>
      </c>
      <c r="C92" s="45" t="s">
        <v>15</v>
      </c>
      <c r="D92" s="45"/>
      <c r="E92" s="9" t="str" cm="1">
        <f t="array" ref="E92">_xlfn.IFS(C92=D92,$H$14,C92=0,$H$16,D92=0,"_",TRUE,$H$15)</f>
        <v>_</v>
      </c>
      <c r="F92" s="65"/>
      <c r="G92" s="77"/>
      <c r="H92" s="19"/>
      <c r="I92" s="19"/>
      <c r="J92" s="21"/>
    </row>
    <row r="93" spans="1:10" x14ac:dyDescent="0.25">
      <c r="A93" s="79"/>
      <c r="B93" s="5">
        <v>85</v>
      </c>
      <c r="C93" s="45" t="s">
        <v>15</v>
      </c>
      <c r="D93" s="45"/>
      <c r="E93" s="9" t="str" cm="1">
        <f t="array" ref="E93">_xlfn.IFS(C93=D93,$H$14,C93=0,$H$16,D93=0,"_",TRUE,$H$15)</f>
        <v>_</v>
      </c>
      <c r="F93" s="65"/>
      <c r="G93" s="77"/>
      <c r="H93" s="19"/>
      <c r="I93" s="19"/>
      <c r="J93" s="21"/>
    </row>
    <row r="94" spans="1:10" x14ac:dyDescent="0.25">
      <c r="A94" s="79"/>
      <c r="B94" s="5">
        <v>86</v>
      </c>
      <c r="C94" s="45" t="s">
        <v>15</v>
      </c>
      <c r="D94" s="45"/>
      <c r="E94" s="9" t="str" cm="1">
        <f t="array" ref="E94">_xlfn.IFS(C94=D94,$H$14,C94=0,$H$16,D94=0,"_",TRUE,$H$15)</f>
        <v>_</v>
      </c>
      <c r="F94" s="65"/>
      <c r="G94" s="77"/>
      <c r="H94" s="19"/>
      <c r="I94" s="19"/>
      <c r="J94" s="21"/>
    </row>
    <row r="95" spans="1:10" x14ac:dyDescent="0.25">
      <c r="A95" s="79"/>
      <c r="B95" s="5">
        <v>87</v>
      </c>
      <c r="C95" s="45" t="s">
        <v>15</v>
      </c>
      <c r="D95" s="45"/>
      <c r="E95" s="9" t="str" cm="1">
        <f t="array" ref="E95">_xlfn.IFS(C95=D95,$H$14,C95=0,$H$16,D95=0,"_",TRUE,$H$15)</f>
        <v>_</v>
      </c>
      <c r="F95" s="65"/>
      <c r="G95" s="77"/>
      <c r="H95" s="19"/>
      <c r="I95" s="19"/>
      <c r="J95" s="21"/>
    </row>
    <row r="96" spans="1:10" x14ac:dyDescent="0.25">
      <c r="A96" s="79"/>
      <c r="B96" s="5">
        <v>88</v>
      </c>
      <c r="C96" s="45" t="s">
        <v>15</v>
      </c>
      <c r="D96" s="45"/>
      <c r="E96" s="9" t="str" cm="1">
        <f t="array" ref="E96">_xlfn.IFS(C96=D96,$H$14,C96=0,$H$16,D96=0,"_",TRUE,$H$15)</f>
        <v>_</v>
      </c>
      <c r="F96" s="65"/>
      <c r="G96" s="77"/>
      <c r="H96" s="19"/>
      <c r="I96" s="19"/>
      <c r="J96" s="21"/>
    </row>
    <row r="97" spans="1:10" x14ac:dyDescent="0.25">
      <c r="A97" s="79"/>
      <c r="B97" s="5">
        <v>89</v>
      </c>
      <c r="C97" s="45" t="s">
        <v>15</v>
      </c>
      <c r="D97" s="45"/>
      <c r="E97" s="9" t="str" cm="1">
        <f t="array" ref="E97">_xlfn.IFS(C97=D97,$H$14,C97=0,$H$16,D97=0,"_",TRUE,$H$15)</f>
        <v>_</v>
      </c>
      <c r="F97" s="65"/>
      <c r="G97" s="77"/>
      <c r="H97" s="19"/>
      <c r="I97" s="19"/>
      <c r="J97" s="21"/>
    </row>
    <row r="98" spans="1:10" x14ac:dyDescent="0.25">
      <c r="A98" s="79"/>
      <c r="B98" s="6">
        <v>90</v>
      </c>
      <c r="C98" s="45" t="s">
        <v>15</v>
      </c>
      <c r="D98" s="45"/>
      <c r="E98" s="9" t="str" cm="1">
        <f t="array" ref="E98">_xlfn.IFS(C98=D98,$H$14,C98=0,$H$16,D98=0,"_",TRUE,$H$15)</f>
        <v>_</v>
      </c>
      <c r="F98" s="65"/>
      <c r="G98" s="77"/>
      <c r="H98" s="19"/>
      <c r="I98" s="19"/>
      <c r="J98" s="21"/>
    </row>
    <row r="99" spans="1:10" x14ac:dyDescent="0.25">
      <c r="A99" s="79"/>
      <c r="B99" s="5">
        <v>91</v>
      </c>
      <c r="C99" s="45" t="s">
        <v>15</v>
      </c>
      <c r="D99" s="45"/>
      <c r="E99" s="9" t="str" cm="1">
        <f t="array" ref="E99">_xlfn.IFS(C99=D99,$H$14,C99=0,$H$16,D99=0,"_",TRUE,$H$15)</f>
        <v>_</v>
      </c>
      <c r="F99" s="65"/>
      <c r="G99" s="77"/>
      <c r="H99" s="19"/>
      <c r="I99" s="19"/>
      <c r="J99" s="21"/>
    </row>
    <row r="100" spans="1:10" x14ac:dyDescent="0.25">
      <c r="A100" s="79"/>
      <c r="B100" s="5">
        <v>92</v>
      </c>
      <c r="C100" s="45" t="s">
        <v>15</v>
      </c>
      <c r="D100" s="45"/>
      <c r="E100" s="9" t="str" cm="1">
        <f t="array" ref="E100">_xlfn.IFS(C100=D100,$H$14,C100=0,$H$16,D100=0,"_",TRUE,$H$15)</f>
        <v>_</v>
      </c>
      <c r="F100" s="65"/>
      <c r="G100" s="77"/>
      <c r="H100" s="19"/>
      <c r="I100" s="19"/>
      <c r="J100" s="21"/>
    </row>
    <row r="101" spans="1:10" x14ac:dyDescent="0.25">
      <c r="A101" s="79"/>
      <c r="B101" s="5">
        <v>93</v>
      </c>
      <c r="C101" s="45" t="s">
        <v>15</v>
      </c>
      <c r="D101" s="45"/>
      <c r="E101" s="9" t="str" cm="1">
        <f t="array" ref="E101">_xlfn.IFS(C101=D101,$H$14,C101=0,$H$16,D101=0,"_",TRUE,$H$15)</f>
        <v>_</v>
      </c>
      <c r="F101" s="65"/>
      <c r="G101" s="77"/>
      <c r="H101" s="19"/>
      <c r="I101" s="19"/>
      <c r="J101" s="21"/>
    </row>
    <row r="102" spans="1:10" x14ac:dyDescent="0.25">
      <c r="A102" s="79"/>
      <c r="B102" s="5">
        <v>94</v>
      </c>
      <c r="C102" s="45" t="s">
        <v>15</v>
      </c>
      <c r="D102" s="45"/>
      <c r="E102" s="9" t="str" cm="1">
        <f t="array" ref="E102">_xlfn.IFS(C102=D102,$H$14,C102=0,$H$16,D102=0,"_",TRUE,$H$15)</f>
        <v>_</v>
      </c>
      <c r="F102" s="65"/>
      <c r="G102" s="77"/>
      <c r="H102" s="19"/>
      <c r="I102" s="19"/>
      <c r="J102" s="21"/>
    </row>
    <row r="103" spans="1:10" x14ac:dyDescent="0.25">
      <c r="A103" s="79"/>
      <c r="B103" s="5">
        <v>95</v>
      </c>
      <c r="C103" s="45" t="s">
        <v>15</v>
      </c>
      <c r="D103" s="45"/>
      <c r="E103" s="9" t="str" cm="1">
        <f t="array" ref="E103">_xlfn.IFS(C103=D103,$H$14,C103=0,$H$16,D103=0,"_",TRUE,$H$15)</f>
        <v>_</v>
      </c>
      <c r="F103" s="65"/>
      <c r="G103" s="77"/>
      <c r="H103" s="19"/>
      <c r="I103" s="19"/>
      <c r="J103" s="21"/>
    </row>
    <row r="104" spans="1:10" x14ac:dyDescent="0.25">
      <c r="A104" s="79"/>
      <c r="B104" s="5">
        <v>96</v>
      </c>
      <c r="C104" s="45" t="s">
        <v>15</v>
      </c>
      <c r="D104" s="45"/>
      <c r="E104" s="9" t="str" cm="1">
        <f t="array" ref="E104">_xlfn.IFS(C104=D104,$H$14,C104=0,$H$16,D104=0,"_",TRUE,$H$15)</f>
        <v>_</v>
      </c>
      <c r="F104" s="65"/>
      <c r="G104" s="77"/>
      <c r="H104" s="19"/>
      <c r="I104" s="19"/>
      <c r="J104" s="21"/>
    </row>
    <row r="105" spans="1:10" x14ac:dyDescent="0.25">
      <c r="A105" s="79"/>
      <c r="B105" s="5">
        <v>97</v>
      </c>
      <c r="C105" s="45" t="s">
        <v>15</v>
      </c>
      <c r="D105" s="45"/>
      <c r="E105" s="9" t="str" cm="1">
        <f t="array" ref="E105">_xlfn.IFS(C105=D105,$H$14,C105=0,$H$16,D105=0,"_",TRUE,$H$15)</f>
        <v>_</v>
      </c>
      <c r="F105" s="65"/>
      <c r="G105" s="77"/>
      <c r="H105" s="19"/>
      <c r="I105" s="19"/>
      <c r="J105" s="21"/>
    </row>
    <row r="106" spans="1:10" x14ac:dyDescent="0.25">
      <c r="A106" s="79"/>
      <c r="B106" s="5">
        <v>98</v>
      </c>
      <c r="C106" s="45" t="s">
        <v>15</v>
      </c>
      <c r="D106" s="45"/>
      <c r="E106" s="9" t="str" cm="1">
        <f t="array" ref="E106">_xlfn.IFS(C106=D106,$H$14,C106=0,$H$16,D106=0,"_",TRUE,$H$15)</f>
        <v>_</v>
      </c>
      <c r="F106" s="65"/>
      <c r="G106" s="77"/>
      <c r="H106" s="19"/>
      <c r="I106" s="19"/>
      <c r="J106" s="21"/>
    </row>
    <row r="107" spans="1:10" x14ac:dyDescent="0.25">
      <c r="A107" s="79"/>
      <c r="B107" s="5">
        <v>99</v>
      </c>
      <c r="C107" s="45" t="s">
        <v>15</v>
      </c>
      <c r="D107" s="45"/>
      <c r="E107" s="9" t="str" cm="1">
        <f t="array" ref="E107">_xlfn.IFS(C107=D107,$H$14,C107=0,$H$16,D107=0,"_",TRUE,$H$15)</f>
        <v>_</v>
      </c>
      <c r="F107" s="65"/>
      <c r="G107" s="77"/>
      <c r="H107" s="19"/>
      <c r="I107" s="19"/>
      <c r="J107" s="21"/>
    </row>
    <row r="108" spans="1:10" x14ac:dyDescent="0.25">
      <c r="A108" s="79"/>
      <c r="B108" s="7">
        <v>100</v>
      </c>
      <c r="C108" s="45" t="s">
        <v>15</v>
      </c>
      <c r="D108" s="46"/>
      <c r="E108" s="9" t="str" cm="1">
        <f t="array" ref="E108">_xlfn.IFS(C108=D108,$H$14,C108=0,$H$16,D108=0,"_",TRUE,$H$15)</f>
        <v>_</v>
      </c>
      <c r="F108" s="65"/>
      <c r="G108" s="77"/>
      <c r="H108" s="19"/>
      <c r="I108" s="19"/>
      <c r="J108" s="21"/>
    </row>
    <row r="109" spans="1:10" x14ac:dyDescent="0.25">
      <c r="A109" s="79"/>
      <c r="B109" s="5">
        <v>101</v>
      </c>
      <c r="C109" s="45" t="s">
        <v>15</v>
      </c>
      <c r="D109" s="46"/>
      <c r="E109" s="9" t="str" cm="1">
        <f t="array" ref="E109">_xlfn.IFS(C109=D109,$H$14,C109=0,$H$16,D109=0,"_",TRUE,$H$15)</f>
        <v>_</v>
      </c>
      <c r="F109" s="65"/>
      <c r="G109" s="77"/>
      <c r="H109" s="19"/>
      <c r="I109" s="19"/>
      <c r="J109" s="21"/>
    </row>
    <row r="110" spans="1:10" x14ac:dyDescent="0.25">
      <c r="A110" s="79"/>
      <c r="B110" s="8">
        <v>102</v>
      </c>
      <c r="C110" s="45" t="s">
        <v>15</v>
      </c>
      <c r="D110" s="46"/>
      <c r="E110" s="9" t="str" cm="1">
        <f t="array" ref="E110">_xlfn.IFS(C110=D110,$H$14,C110=0,$H$16,D110=0,"_",TRUE,$H$15)</f>
        <v>_</v>
      </c>
      <c r="F110" s="65"/>
      <c r="G110" s="77"/>
      <c r="H110" s="19"/>
      <c r="I110" s="19"/>
      <c r="J110" s="21"/>
    </row>
    <row r="111" spans="1:10" x14ac:dyDescent="0.25">
      <c r="A111" s="79"/>
      <c r="B111" s="5">
        <v>103</v>
      </c>
      <c r="C111" s="45" t="s">
        <v>15</v>
      </c>
      <c r="D111" s="46"/>
      <c r="E111" s="9" t="str" cm="1">
        <f t="array" ref="E111">_xlfn.IFS(C111=D111,$H$14,C111=0,$H$16,D111=0,"_",TRUE,$H$15)</f>
        <v>_</v>
      </c>
      <c r="F111" s="85"/>
      <c r="G111" s="85"/>
      <c r="H111" s="20"/>
      <c r="I111" s="20"/>
      <c r="J111" s="21"/>
    </row>
    <row r="112" spans="1:10" x14ac:dyDescent="0.25">
      <c r="A112" s="79"/>
      <c r="B112" s="8">
        <v>104</v>
      </c>
      <c r="C112" s="45" t="s">
        <v>15</v>
      </c>
      <c r="D112" s="46"/>
      <c r="E112" s="9" t="str" cm="1">
        <f t="array" ref="E112">_xlfn.IFS(C112=D112,$H$14,C112=0,$H$16,D112=0,"_",TRUE,$H$15)</f>
        <v>_</v>
      </c>
      <c r="F112" s="65"/>
      <c r="G112" s="77"/>
      <c r="H112" s="19"/>
      <c r="I112" s="19"/>
      <c r="J112" s="21"/>
    </row>
    <row r="113" spans="1:10" x14ac:dyDescent="0.25">
      <c r="A113" s="79"/>
      <c r="B113" s="5">
        <v>105</v>
      </c>
      <c r="C113" s="45" t="s">
        <v>15</v>
      </c>
      <c r="D113" s="46"/>
      <c r="E113" s="9" t="str" cm="1">
        <f t="array" ref="E113">_xlfn.IFS(C113=D113,$H$14,C113=0,$H$16,D113=0,"_",TRUE,$H$15)</f>
        <v>_</v>
      </c>
      <c r="F113" s="65"/>
      <c r="G113" s="77"/>
      <c r="H113" s="19"/>
      <c r="I113" s="19"/>
      <c r="J113" s="21"/>
    </row>
    <row r="114" spans="1:10" x14ac:dyDescent="0.25">
      <c r="A114" s="79"/>
      <c r="B114" s="8">
        <v>106</v>
      </c>
      <c r="C114" s="45" t="s">
        <v>15</v>
      </c>
      <c r="D114" s="46"/>
      <c r="E114" s="9" t="str" cm="1">
        <f t="array" ref="E114">_xlfn.IFS(C114=D114,$H$14,C114=0,$H$16,D114=0,"_",TRUE,$H$15)</f>
        <v>_</v>
      </c>
      <c r="F114" s="65"/>
      <c r="G114" s="77"/>
      <c r="J114" s="21"/>
    </row>
    <row r="115" spans="1:10" x14ac:dyDescent="0.25">
      <c r="A115" s="79"/>
      <c r="B115" s="5">
        <v>107</v>
      </c>
      <c r="C115" s="45" t="s">
        <v>15</v>
      </c>
      <c r="D115" s="46"/>
      <c r="E115" s="9" t="str" cm="1">
        <f t="array" ref="E115">_xlfn.IFS(C115=D115,$H$14,C115=0,$H$16,D115=0,"_",TRUE,$H$15)</f>
        <v>_</v>
      </c>
      <c r="F115" s="65"/>
      <c r="G115" s="77"/>
      <c r="J115" s="21"/>
    </row>
    <row r="116" spans="1:10" x14ac:dyDescent="0.25">
      <c r="A116" s="79"/>
      <c r="B116" s="8">
        <v>108</v>
      </c>
      <c r="C116" s="45" t="s">
        <v>15</v>
      </c>
      <c r="D116" s="46"/>
      <c r="E116" s="9" t="str" cm="1">
        <f t="array" ref="E116">_xlfn.IFS(C116=D116,$H$14,C116=0,$H$16,D116=0,"_",TRUE,$H$15)</f>
        <v>_</v>
      </c>
      <c r="F116" s="65"/>
      <c r="G116" s="77"/>
      <c r="J116" s="21"/>
    </row>
    <row r="117" spans="1:10" x14ac:dyDescent="0.25">
      <c r="A117" s="79"/>
      <c r="B117" s="5">
        <v>109</v>
      </c>
      <c r="C117" s="45" t="s">
        <v>15</v>
      </c>
      <c r="D117" s="46"/>
      <c r="E117" s="9" t="str" cm="1">
        <f t="array" ref="E117">_xlfn.IFS(C117=D117,$H$14,C117=0,$H$16,D117=0,"_",TRUE,$H$15)</f>
        <v>_</v>
      </c>
      <c r="F117" s="65"/>
      <c r="G117" s="77"/>
      <c r="J117" s="21"/>
    </row>
    <row r="118" spans="1:10" x14ac:dyDescent="0.25">
      <c r="A118" s="79"/>
      <c r="B118" s="7">
        <v>110</v>
      </c>
      <c r="C118" s="45" t="s">
        <v>15</v>
      </c>
      <c r="D118" s="46"/>
      <c r="E118" s="9" t="str" cm="1">
        <f t="array" ref="E118">_xlfn.IFS(C118=D118,$H$14,C118=0,$H$16,D118=0,"_",TRUE,$H$15)</f>
        <v>_</v>
      </c>
      <c r="F118" s="65"/>
      <c r="G118" s="77"/>
      <c r="J118" s="21"/>
    </row>
    <row r="119" spans="1:10" x14ac:dyDescent="0.25">
      <c r="A119" s="79"/>
      <c r="B119" s="5">
        <v>111</v>
      </c>
      <c r="C119" s="45" t="s">
        <v>15</v>
      </c>
      <c r="D119" s="46"/>
      <c r="E119" s="9" t="str" cm="1">
        <f t="array" ref="E119">_xlfn.IFS(C119=D119,$H$14,C119=0,$H$16,D119=0,"_",TRUE,$H$15)</f>
        <v>_</v>
      </c>
      <c r="F119" s="65"/>
      <c r="G119" s="77"/>
      <c r="J119" s="21"/>
    </row>
    <row r="120" spans="1:10" x14ac:dyDescent="0.25">
      <c r="A120" s="79"/>
      <c r="B120" s="8">
        <v>112</v>
      </c>
      <c r="C120" s="45" t="s">
        <v>15</v>
      </c>
      <c r="D120" s="46"/>
      <c r="E120" s="9" t="str" cm="1">
        <f t="array" ref="E120">_xlfn.IFS(C120=D120,$H$14,C120=0,$H$16,D120=0,"_",TRUE,$H$15)</f>
        <v>_</v>
      </c>
      <c r="F120" s="65"/>
      <c r="G120" s="77"/>
      <c r="J120" s="21"/>
    </row>
    <row r="121" spans="1:10" x14ac:dyDescent="0.25">
      <c r="A121" s="79"/>
      <c r="B121" s="5">
        <v>113</v>
      </c>
      <c r="C121" s="45" t="s">
        <v>15</v>
      </c>
      <c r="D121" s="46"/>
      <c r="E121" s="9" t="str" cm="1">
        <f t="array" ref="E121">_xlfn.IFS(C121=D121,$H$14,C121=0,$H$16,D121=0,"_",TRUE,$H$15)</f>
        <v>_</v>
      </c>
      <c r="F121" s="65"/>
      <c r="G121" s="77"/>
      <c r="J121" s="21"/>
    </row>
    <row r="122" spans="1:10" x14ac:dyDescent="0.25">
      <c r="A122" s="79"/>
      <c r="B122" s="8">
        <v>114</v>
      </c>
      <c r="C122" s="45" t="s">
        <v>15</v>
      </c>
      <c r="D122" s="46"/>
      <c r="E122" s="9" t="str" cm="1">
        <f t="array" ref="E122">_xlfn.IFS(C122=D122,$H$14,C122=0,$H$16,D122=0,"_",TRUE,$H$15)</f>
        <v>_</v>
      </c>
      <c r="F122" s="65"/>
      <c r="G122" s="77"/>
      <c r="J122" s="21"/>
    </row>
    <row r="123" spans="1:10" x14ac:dyDescent="0.25">
      <c r="A123" s="79"/>
      <c r="B123" s="5">
        <v>115</v>
      </c>
      <c r="C123" s="45" t="s">
        <v>15</v>
      </c>
      <c r="D123" s="46"/>
      <c r="E123" s="9" t="str" cm="1">
        <f t="array" ref="E123">_xlfn.IFS(C123=D123,$H$14,C123=0,$H$16,D123=0,"_",TRUE,$H$15)</f>
        <v>_</v>
      </c>
      <c r="F123" s="65"/>
      <c r="G123" s="77"/>
      <c r="J123" s="21"/>
    </row>
    <row r="124" spans="1:10" x14ac:dyDescent="0.25">
      <c r="A124" s="79"/>
      <c r="B124" s="8">
        <v>116</v>
      </c>
      <c r="C124" s="45" t="s">
        <v>15</v>
      </c>
      <c r="D124" s="46"/>
      <c r="E124" s="9" t="str" cm="1">
        <f t="array" ref="E124">_xlfn.IFS(C124=D124,$H$14,C124=0,$H$16,D124=0,"_",TRUE,$H$15)</f>
        <v>_</v>
      </c>
      <c r="F124" s="65"/>
      <c r="G124" s="77"/>
      <c r="J124" s="21"/>
    </row>
    <row r="125" spans="1:10" x14ac:dyDescent="0.25">
      <c r="A125" s="79"/>
      <c r="B125" s="5">
        <v>117</v>
      </c>
      <c r="C125" s="45" t="s">
        <v>15</v>
      </c>
      <c r="D125" s="46"/>
      <c r="E125" s="9" t="str" cm="1">
        <f t="array" ref="E125">_xlfn.IFS(C125=D125,$H$14,C125=0,$H$16,D125=0,"_",TRUE,$H$15)</f>
        <v>_</v>
      </c>
      <c r="F125" s="65"/>
      <c r="G125" s="77"/>
      <c r="J125" s="21"/>
    </row>
    <row r="126" spans="1:10" x14ac:dyDescent="0.25">
      <c r="A126" s="79"/>
      <c r="B126" s="8">
        <v>118</v>
      </c>
      <c r="C126" s="45" t="s">
        <v>15</v>
      </c>
      <c r="D126" s="46"/>
      <c r="E126" s="9" t="str" cm="1">
        <f t="array" ref="E126">_xlfn.IFS(C126=D126,$H$14,C126=0,$H$16,D126=0,"_",TRUE,$H$15)</f>
        <v>_</v>
      </c>
      <c r="F126" s="65"/>
      <c r="G126" s="77"/>
      <c r="J126" s="21"/>
    </row>
    <row r="127" spans="1:10" x14ac:dyDescent="0.25">
      <c r="A127" s="79"/>
      <c r="B127" s="5">
        <v>119</v>
      </c>
      <c r="C127" s="45" t="s">
        <v>15</v>
      </c>
      <c r="D127" s="46"/>
      <c r="E127" s="9" t="str" cm="1">
        <f t="array" ref="E127">_xlfn.IFS(C127=D127,$H$14,C127=0,$H$16,D127=0,"_",TRUE,$H$15)</f>
        <v>_</v>
      </c>
      <c r="F127" s="65"/>
      <c r="G127" s="77"/>
      <c r="J127" s="21"/>
    </row>
    <row r="128" spans="1:10" x14ac:dyDescent="0.25">
      <c r="A128" s="79"/>
      <c r="B128" s="6">
        <v>120</v>
      </c>
      <c r="C128" s="45" t="s">
        <v>15</v>
      </c>
      <c r="D128" s="45"/>
      <c r="E128" s="9" t="str" cm="1">
        <f t="array" ref="E128">_xlfn.IFS(C128=D128,$H$14,C128=0,$H$16,D128=0,"_",TRUE,$H$15)</f>
        <v>_</v>
      </c>
      <c r="F128" s="65"/>
      <c r="G128" s="77"/>
      <c r="J128" s="21"/>
    </row>
    <row r="129" spans="1:10" ht="15.75" thickBot="1" x14ac:dyDescent="0.3">
      <c r="A129" s="80"/>
      <c r="B129" s="37"/>
      <c r="C129" s="37"/>
      <c r="D129" s="37"/>
      <c r="E129" s="37"/>
      <c r="F129" s="37"/>
      <c r="G129" s="37"/>
      <c r="H129" s="37"/>
      <c r="I129" s="37"/>
      <c r="J129" s="38"/>
    </row>
    <row r="130" spans="1:10" ht="15.75" thickTop="1" x14ac:dyDescent="0.25"/>
  </sheetData>
  <sheetProtection algorithmName="SHA-512" hashValue="Z/BrgvAYBfc84A/F8gpcltHpeELju8bD1NTYdnjGM1UUMjfLZLAvVNrKQ+2ulaSNXfwPTe0zzu+oxi1u9Lb+Ww==" saltValue="Jp2neXhZ+bSSN6lDMy8nqg==" spinCount="100000" sheet="1" objects="1" scenarios="1" selectLockedCells="1" autoFilter="0"/>
  <mergeCells count="130">
    <mergeCell ref="F125:G125"/>
    <mergeCell ref="F126:G126"/>
    <mergeCell ref="F127:G127"/>
    <mergeCell ref="F128:G128"/>
    <mergeCell ref="F119:G119"/>
    <mergeCell ref="F120:G120"/>
    <mergeCell ref="F121:G121"/>
    <mergeCell ref="F122:G122"/>
    <mergeCell ref="F123:G123"/>
    <mergeCell ref="F124:G124"/>
    <mergeCell ref="F113:G113"/>
    <mergeCell ref="F114:G114"/>
    <mergeCell ref="F115:G115"/>
    <mergeCell ref="F116:G116"/>
    <mergeCell ref="F117:G117"/>
    <mergeCell ref="F118:G118"/>
    <mergeCell ref="F107:G107"/>
    <mergeCell ref="F108:G108"/>
    <mergeCell ref="F109:G109"/>
    <mergeCell ref="F110:G110"/>
    <mergeCell ref="F111:G111"/>
    <mergeCell ref="F112:G112"/>
    <mergeCell ref="F101:G101"/>
    <mergeCell ref="F102:G102"/>
    <mergeCell ref="F103:G103"/>
    <mergeCell ref="F104:G104"/>
    <mergeCell ref="F105:G105"/>
    <mergeCell ref="F106:G106"/>
    <mergeCell ref="F95:G95"/>
    <mergeCell ref="F96:G96"/>
    <mergeCell ref="F97:G97"/>
    <mergeCell ref="F98:G98"/>
    <mergeCell ref="F99:G99"/>
    <mergeCell ref="F100:G100"/>
    <mergeCell ref="F89:G89"/>
    <mergeCell ref="F90:G90"/>
    <mergeCell ref="F91:G91"/>
    <mergeCell ref="F92:G92"/>
    <mergeCell ref="F93:G93"/>
    <mergeCell ref="F94:G94"/>
    <mergeCell ref="F83:G83"/>
    <mergeCell ref="F84:G84"/>
    <mergeCell ref="F85:G85"/>
    <mergeCell ref="F86:G86"/>
    <mergeCell ref="F87:G87"/>
    <mergeCell ref="F88:G88"/>
    <mergeCell ref="F77:G77"/>
    <mergeCell ref="F78:G78"/>
    <mergeCell ref="F79:G79"/>
    <mergeCell ref="F80:G80"/>
    <mergeCell ref="F81:G81"/>
    <mergeCell ref="F82:G82"/>
    <mergeCell ref="F71:G71"/>
    <mergeCell ref="F72:G72"/>
    <mergeCell ref="F73:G73"/>
    <mergeCell ref="F74:G74"/>
    <mergeCell ref="F75:G75"/>
    <mergeCell ref="F76:G76"/>
    <mergeCell ref="F65:G65"/>
    <mergeCell ref="F66:G66"/>
    <mergeCell ref="F67:G67"/>
    <mergeCell ref="F68:G68"/>
    <mergeCell ref="F69:G69"/>
    <mergeCell ref="F70:G70"/>
    <mergeCell ref="F59:G59"/>
    <mergeCell ref="F60:G60"/>
    <mergeCell ref="F61:G61"/>
    <mergeCell ref="F62:G62"/>
    <mergeCell ref="F63:G63"/>
    <mergeCell ref="F64:G64"/>
    <mergeCell ref="F53:G53"/>
    <mergeCell ref="F54:G54"/>
    <mergeCell ref="F55:G55"/>
    <mergeCell ref="F56:G56"/>
    <mergeCell ref="F57:G57"/>
    <mergeCell ref="F58:G58"/>
    <mergeCell ref="F47:G47"/>
    <mergeCell ref="F48:G48"/>
    <mergeCell ref="F49:G49"/>
    <mergeCell ref="F50:G50"/>
    <mergeCell ref="F51:G51"/>
    <mergeCell ref="F52:G52"/>
    <mergeCell ref="F41:G41"/>
    <mergeCell ref="F42:G42"/>
    <mergeCell ref="F43:G43"/>
    <mergeCell ref="F44:G44"/>
    <mergeCell ref="F45:G45"/>
    <mergeCell ref="F46:G46"/>
    <mergeCell ref="F35:G35"/>
    <mergeCell ref="F36:G36"/>
    <mergeCell ref="F37:G37"/>
    <mergeCell ref="F38:G38"/>
    <mergeCell ref="F39:G39"/>
    <mergeCell ref="F40:G40"/>
    <mergeCell ref="F29:G29"/>
    <mergeCell ref="F30:G30"/>
    <mergeCell ref="F31:G31"/>
    <mergeCell ref="F32:G32"/>
    <mergeCell ref="F33:G33"/>
    <mergeCell ref="F34:G34"/>
    <mergeCell ref="F23:G23"/>
    <mergeCell ref="F24:G24"/>
    <mergeCell ref="F25:G25"/>
    <mergeCell ref="F26:G26"/>
    <mergeCell ref="F27:G27"/>
    <mergeCell ref="F28:G28"/>
    <mergeCell ref="D1:I3"/>
    <mergeCell ref="J1:J3"/>
    <mergeCell ref="D4:D5"/>
    <mergeCell ref="E4:F5"/>
    <mergeCell ref="A1:A129"/>
    <mergeCell ref="B1:C7"/>
    <mergeCell ref="H7:J7"/>
    <mergeCell ref="F8:G8"/>
    <mergeCell ref="H8:J8"/>
    <mergeCell ref="F9:G9"/>
    <mergeCell ref="H9:J11"/>
    <mergeCell ref="F10:G10"/>
    <mergeCell ref="F17:G17"/>
    <mergeCell ref="F18:G18"/>
    <mergeCell ref="F19:G19"/>
    <mergeCell ref="F20:G20"/>
    <mergeCell ref="F21:G21"/>
    <mergeCell ref="F22:G22"/>
    <mergeCell ref="F11:G11"/>
    <mergeCell ref="F12:G12"/>
    <mergeCell ref="F13:G13"/>
    <mergeCell ref="F14:G14"/>
    <mergeCell ref="F15:G15"/>
    <mergeCell ref="F16:G16"/>
  </mergeCells>
  <conditionalFormatting sqref="E9:E128">
    <cfRule type="cellIs" dxfId="26" priority="1" operator="equal">
      <formula>$H$16</formula>
    </cfRule>
    <cfRule type="cellIs" dxfId="25" priority="2" operator="equal">
      <formula>$H$15</formula>
    </cfRule>
    <cfRule type="cellIs" dxfId="24" priority="3" stopIfTrue="1" operator="equal">
      <formula>$H$14</formula>
    </cfRule>
    <cfRule type="cellIs" dxfId="23" priority="10" stopIfTrue="1" operator="equal">
      <formula>$H$16</formula>
    </cfRule>
    <cfRule type="cellIs" dxfId="22" priority="11" stopIfTrue="1" operator="equal">
      <formula>$I$15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4448F-CEE3-4526-A9F1-3E72196DD04B}">
  <sheetPr codeName="Hoja5"/>
  <dimension ref="A1:P160"/>
  <sheetViews>
    <sheetView workbookViewId="0">
      <selection activeCell="C22" sqref="C22"/>
    </sheetView>
  </sheetViews>
  <sheetFormatPr baseColWidth="10" defaultRowHeight="15" x14ac:dyDescent="0.25"/>
  <cols>
    <col min="1" max="1" width="0.7109375" style="35" customWidth="1"/>
    <col min="2" max="2" width="11" customWidth="1"/>
    <col min="3" max="4" width="11.5703125" customWidth="1"/>
    <col min="5" max="5" width="14.28515625" bestFit="1" customWidth="1"/>
    <col min="7" max="7" width="26.85546875" customWidth="1"/>
    <col min="8" max="8" width="19.85546875" bestFit="1" customWidth="1"/>
    <col min="9" max="9" width="9.5703125" customWidth="1"/>
    <col min="10" max="10" width="22" customWidth="1"/>
    <col min="11" max="11" width="13.42578125" customWidth="1"/>
    <col min="12" max="12" width="12.7109375" customWidth="1"/>
  </cols>
  <sheetData>
    <row r="1" spans="1:13" ht="15" customHeight="1" thickTop="1" x14ac:dyDescent="0.25">
      <c r="A1" s="78"/>
      <c r="B1" s="83"/>
      <c r="C1" s="83"/>
      <c r="D1" s="71" t="s">
        <v>7</v>
      </c>
      <c r="E1" s="71"/>
      <c r="F1" s="71"/>
      <c r="G1" s="71"/>
      <c r="H1" s="71"/>
      <c r="I1" s="71"/>
      <c r="J1" s="73"/>
      <c r="K1" s="12"/>
      <c r="L1" s="12"/>
    </row>
    <row r="2" spans="1:13" ht="15" customHeight="1" x14ac:dyDescent="0.25">
      <c r="A2" s="79"/>
      <c r="B2" s="84"/>
      <c r="C2" s="84"/>
      <c r="D2" s="72"/>
      <c r="E2" s="72"/>
      <c r="F2" s="72"/>
      <c r="G2" s="72"/>
      <c r="H2" s="72"/>
      <c r="I2" s="72"/>
      <c r="J2" s="74"/>
      <c r="K2" s="12"/>
      <c r="L2" s="12"/>
    </row>
    <row r="3" spans="1:13" ht="15" customHeight="1" x14ac:dyDescent="0.25">
      <c r="A3" s="79"/>
      <c r="B3" s="84"/>
      <c r="C3" s="84"/>
      <c r="D3" s="72"/>
      <c r="E3" s="72"/>
      <c r="F3" s="72"/>
      <c r="G3" s="72"/>
      <c r="H3" s="72"/>
      <c r="I3" s="72"/>
      <c r="J3" s="74"/>
      <c r="K3" s="12"/>
      <c r="L3" s="12"/>
    </row>
    <row r="4" spans="1:13" ht="15" customHeight="1" x14ac:dyDescent="0.25">
      <c r="A4" s="79"/>
      <c r="B4" s="84"/>
      <c r="C4" s="84"/>
      <c r="D4" s="75" t="s">
        <v>17</v>
      </c>
      <c r="E4" s="76" t="s">
        <v>18</v>
      </c>
      <c r="F4" s="76"/>
      <c r="G4" s="54"/>
      <c r="H4" s="54"/>
      <c r="I4" s="54"/>
      <c r="J4" s="55"/>
      <c r="K4" s="13"/>
      <c r="L4" s="13"/>
    </row>
    <row r="5" spans="1:13" ht="15" customHeight="1" x14ac:dyDescent="0.25">
      <c r="A5" s="79"/>
      <c r="B5" s="84"/>
      <c r="C5" s="84"/>
      <c r="D5" s="75"/>
      <c r="E5" s="76"/>
      <c r="F5" s="76"/>
      <c r="G5" s="54"/>
      <c r="H5" s="54"/>
      <c r="I5" s="54"/>
      <c r="J5" s="55"/>
      <c r="K5" s="13"/>
      <c r="L5" s="13"/>
    </row>
    <row r="6" spans="1:13" s="16" customFormat="1" ht="15" customHeight="1" thickBot="1" x14ac:dyDescent="0.3">
      <c r="A6" s="79"/>
      <c r="B6" s="84"/>
      <c r="C6" s="84"/>
      <c r="D6" s="17"/>
      <c r="E6" s="17"/>
      <c r="F6" s="17"/>
      <c r="G6" s="17"/>
      <c r="H6" s="17"/>
      <c r="I6" s="17"/>
      <c r="J6" s="36"/>
      <c r="K6" s="15"/>
      <c r="L6" s="15"/>
    </row>
    <row r="7" spans="1:13" ht="24" customHeight="1" thickTop="1" thickBot="1" x14ac:dyDescent="0.3">
      <c r="A7" s="79"/>
      <c r="B7" s="84"/>
      <c r="C7" s="84"/>
      <c r="D7" s="18"/>
      <c r="E7" s="18"/>
      <c r="F7" s="18"/>
      <c r="G7" s="17"/>
      <c r="H7" s="62" t="s">
        <v>8</v>
      </c>
      <c r="I7" s="63"/>
      <c r="J7" s="64"/>
      <c r="K7" s="13"/>
      <c r="L7" s="13"/>
    </row>
    <row r="8" spans="1:13" ht="46.5" customHeight="1" thickTop="1" x14ac:dyDescent="0.25">
      <c r="A8" s="79"/>
      <c r="B8" s="40" t="s">
        <v>0</v>
      </c>
      <c r="C8" s="33" t="s">
        <v>1</v>
      </c>
      <c r="D8" s="33" t="s">
        <v>2</v>
      </c>
      <c r="E8" s="34" t="s">
        <v>3</v>
      </c>
      <c r="F8" s="69" t="s">
        <v>11</v>
      </c>
      <c r="G8" s="70"/>
      <c r="H8" s="86" t="s">
        <v>19</v>
      </c>
      <c r="I8" s="87"/>
      <c r="J8" s="88"/>
    </row>
    <row r="9" spans="1:13" ht="16.5" customHeight="1" x14ac:dyDescent="0.25">
      <c r="A9" s="79"/>
      <c r="B9" s="39">
        <v>1</v>
      </c>
      <c r="C9" s="45" t="s">
        <v>15</v>
      </c>
      <c r="D9" s="45"/>
      <c r="E9" s="9" t="str" cm="1">
        <f t="array" ref="E9">_xlfn.IFS(C9=D9,$H$14,C9=0,$H$16,D9=0,"_",TRUE,$H$15)</f>
        <v>_</v>
      </c>
      <c r="F9" s="65"/>
      <c r="G9" s="66"/>
      <c r="H9" s="56" t="s">
        <v>10</v>
      </c>
      <c r="I9" s="57"/>
      <c r="J9" s="58"/>
    </row>
    <row r="10" spans="1:13" ht="16.5" customHeight="1" x14ac:dyDescent="0.25">
      <c r="A10" s="79"/>
      <c r="B10" s="39">
        <v>2</v>
      </c>
      <c r="C10" s="45" t="s">
        <v>15</v>
      </c>
      <c r="D10" s="45"/>
      <c r="E10" s="9" t="str" cm="1">
        <f t="array" ref="E10">_xlfn.IFS(C10=D10,$H$14,C10=0,$H$16,D10=0,"_",TRUE,$H$15)</f>
        <v>_</v>
      </c>
      <c r="F10" s="65"/>
      <c r="G10" s="66"/>
      <c r="H10" s="56"/>
      <c r="I10" s="57"/>
      <c r="J10" s="58"/>
    </row>
    <row r="11" spans="1:13" ht="16.5" customHeight="1" thickBot="1" x14ac:dyDescent="0.3">
      <c r="A11" s="79"/>
      <c r="B11" s="5">
        <v>3</v>
      </c>
      <c r="C11" s="45" t="s">
        <v>15</v>
      </c>
      <c r="D11" s="45"/>
      <c r="E11" s="9" t="str" cm="1">
        <f t="array" ref="E11">_xlfn.IFS(C11=D11,$H$14,C11=0,$H$16,D11=0,"_",TRUE,$H$15)</f>
        <v>_</v>
      </c>
      <c r="F11" s="65"/>
      <c r="G11" s="66"/>
      <c r="H11" s="59"/>
      <c r="I11" s="60"/>
      <c r="J11" s="61"/>
    </row>
    <row r="12" spans="1:13" ht="16.5" customHeight="1" thickTop="1" thickBot="1" x14ac:dyDescent="0.3">
      <c r="A12" s="79"/>
      <c r="B12" s="5">
        <v>4</v>
      </c>
      <c r="C12" s="45" t="s">
        <v>15</v>
      </c>
      <c r="D12" s="45"/>
      <c r="E12" s="9" t="str" cm="1">
        <f t="array" ref="E12">_xlfn.IFS(C12=D12,$H$14,C12=0,$H$16,D12=0,"_",TRUE,$H$15)</f>
        <v>_</v>
      </c>
      <c r="F12" s="65"/>
      <c r="G12" s="77"/>
      <c r="H12" s="19"/>
      <c r="I12" s="19"/>
      <c r="J12" s="21"/>
    </row>
    <row r="13" spans="1:13" ht="16.5" customHeight="1" thickBot="1" x14ac:dyDescent="0.3">
      <c r="A13" s="79"/>
      <c r="B13" s="5">
        <v>5</v>
      </c>
      <c r="C13" s="45" t="s">
        <v>15</v>
      </c>
      <c r="D13" s="45"/>
      <c r="E13" s="9" t="str" cm="1">
        <f t="array" ref="E13">_xlfn.IFS(C13=D13,$H$14,C13=0,$H$16,D13=0,"_",TRUE,$H$15)</f>
        <v>_</v>
      </c>
      <c r="F13" s="65"/>
      <c r="G13" s="66"/>
      <c r="H13" s="41" t="s">
        <v>16</v>
      </c>
      <c r="I13" s="42">
        <v>150</v>
      </c>
      <c r="J13" s="21"/>
    </row>
    <row r="14" spans="1:13" ht="16.5" customHeight="1" x14ac:dyDescent="0.25">
      <c r="A14" s="79"/>
      <c r="B14" s="5">
        <v>6</v>
      </c>
      <c r="C14" s="45" t="s">
        <v>15</v>
      </c>
      <c r="D14" s="45"/>
      <c r="E14" s="9" t="str" cm="1">
        <f t="array" ref="E14">_xlfn.IFS(C14=D14,$H$14,C14=0,$H$16,D14=0,"_",TRUE,$H$15)</f>
        <v>_</v>
      </c>
      <c r="F14" s="65"/>
      <c r="G14" s="77"/>
      <c r="H14" s="23" t="s">
        <v>12</v>
      </c>
      <c r="I14" s="2">
        <f>COUNTIF($E$9:$E$158,"Correcta")</f>
        <v>0</v>
      </c>
      <c r="J14" s="21"/>
      <c r="K14" s="4"/>
    </row>
    <row r="15" spans="1:13" ht="16.5" customHeight="1" x14ac:dyDescent="0.25">
      <c r="A15" s="79"/>
      <c r="B15" s="5">
        <v>7</v>
      </c>
      <c r="C15" s="45" t="s">
        <v>15</v>
      </c>
      <c r="D15" s="45"/>
      <c r="E15" s="9" t="str" cm="1">
        <f t="array" ref="E15">_xlfn.IFS(C15=D15,$H$14,C15=0,$H$16,D15=0,"_",TRUE,$H$15)</f>
        <v>_</v>
      </c>
      <c r="F15" s="65"/>
      <c r="G15" s="77"/>
      <c r="H15" s="24" t="s">
        <v>13</v>
      </c>
      <c r="I15" s="3">
        <f>COUNTIF($E$9:$E$158,"Mal")</f>
        <v>0</v>
      </c>
      <c r="J15" s="21"/>
    </row>
    <row r="16" spans="1:13" ht="16.5" customHeight="1" x14ac:dyDescent="0.25">
      <c r="A16" s="79"/>
      <c r="B16" s="5">
        <v>8</v>
      </c>
      <c r="C16" s="45" t="s">
        <v>15</v>
      </c>
      <c r="D16" s="45"/>
      <c r="E16" s="9" t="str" cm="1">
        <f t="array" ref="E16">_xlfn.IFS(C16=D16,$H$14,C16=0,$H$16,D16=0,"_",TRUE,$H$15)</f>
        <v>_</v>
      </c>
      <c r="F16" s="65"/>
      <c r="G16" s="77"/>
      <c r="H16" s="28" t="s">
        <v>14</v>
      </c>
      <c r="I16" s="27">
        <f>COUNTIF($E$9:$E$158,"No contestada")</f>
        <v>0</v>
      </c>
      <c r="J16" s="21"/>
      <c r="L16" s="10"/>
      <c r="M16" s="11"/>
    </row>
    <row r="17" spans="1:16" ht="16.5" customHeight="1" x14ac:dyDescent="0.25">
      <c r="A17" s="79"/>
      <c r="B17" s="5">
        <v>9</v>
      </c>
      <c r="C17" s="45" t="s">
        <v>15</v>
      </c>
      <c r="D17" s="45"/>
      <c r="E17" s="9" t="str" cm="1">
        <f t="array" ref="E17">_xlfn.IFS(C17=D17,$H$14,C17=0,$H$16,D17=0,"_",TRUE,$H$15)</f>
        <v>_</v>
      </c>
      <c r="F17" s="65"/>
      <c r="G17" s="77"/>
      <c r="H17" s="29" t="s">
        <v>5</v>
      </c>
      <c r="I17" s="1">
        <f>SUM(I14:I16)</f>
        <v>0</v>
      </c>
      <c r="J17" s="21"/>
      <c r="L17" s="10"/>
      <c r="M17" s="11"/>
    </row>
    <row r="18" spans="1:16" x14ac:dyDescent="0.25">
      <c r="A18" s="79"/>
      <c r="B18" s="6">
        <v>10</v>
      </c>
      <c r="C18" s="45" t="s">
        <v>15</v>
      </c>
      <c r="D18" s="45"/>
      <c r="E18" s="9" t="str" cm="1">
        <f t="array" ref="E18">_xlfn.IFS(C18=D18,$H$14,C18=0,$H$16,D18=0,"_",TRUE,$H$15)</f>
        <v>_</v>
      </c>
      <c r="F18" s="65"/>
      <c r="G18" s="77"/>
      <c r="H18" s="30" t="s">
        <v>6</v>
      </c>
      <c r="I18" s="25">
        <v>60</v>
      </c>
      <c r="J18" s="21"/>
      <c r="L18" s="10"/>
      <c r="M18" s="11"/>
    </row>
    <row r="19" spans="1:16" x14ac:dyDescent="0.25">
      <c r="A19" s="79"/>
      <c r="B19" s="5">
        <v>11</v>
      </c>
      <c r="C19" s="45" t="s">
        <v>15</v>
      </c>
      <c r="D19" s="45"/>
      <c r="E19" s="9" t="str" cm="1">
        <f t="array" ref="E19">_xlfn.IFS(C19=D19,$H$14,C19=0,$H$16,D19=0,"_",TRUE,$H$15)</f>
        <v>_</v>
      </c>
      <c r="F19" s="65"/>
      <c r="G19" s="77"/>
      <c r="H19" s="31" t="s">
        <v>9</v>
      </c>
      <c r="I19" s="26">
        <f>I14-(I15/3)</f>
        <v>0</v>
      </c>
      <c r="J19" s="21"/>
      <c r="K19" s="14"/>
      <c r="L19" s="14"/>
      <c r="M19" s="14"/>
      <c r="N19" s="14"/>
      <c r="O19" s="14"/>
      <c r="P19" s="14"/>
    </row>
    <row r="20" spans="1:16" ht="15" customHeight="1" x14ac:dyDescent="0.25">
      <c r="A20" s="79"/>
      <c r="B20" s="5">
        <v>12</v>
      </c>
      <c r="C20" s="45" t="s">
        <v>15</v>
      </c>
      <c r="D20" s="45"/>
      <c r="E20" s="9" t="str" cm="1">
        <f t="array" ref="E20">_xlfn.IFS(C20=D20,$H$14,C20=0,$H$16,D20=0,"_",TRUE,$H$15)</f>
        <v>_</v>
      </c>
      <c r="F20" s="65"/>
      <c r="G20" s="77"/>
      <c r="H20" s="32" t="s">
        <v>4</v>
      </c>
      <c r="I20" s="26">
        <f>I19*I18/I13</f>
        <v>0</v>
      </c>
      <c r="J20" s="21"/>
      <c r="L20" s="10"/>
      <c r="M20" s="11"/>
    </row>
    <row r="21" spans="1:16" x14ac:dyDescent="0.25">
      <c r="A21" s="79"/>
      <c r="B21" s="5">
        <v>13</v>
      </c>
      <c r="C21" s="45" t="s">
        <v>15</v>
      </c>
      <c r="D21" s="45"/>
      <c r="E21" s="9" t="str" cm="1">
        <f t="array" ref="E21">_xlfn.IFS(C21=D21,$H$14,C21=0,$H$16,D21=0,"_",TRUE,$H$15)</f>
        <v>_</v>
      </c>
      <c r="F21" s="65"/>
      <c r="G21" s="77"/>
      <c r="H21" s="10"/>
      <c r="I21" s="11"/>
      <c r="J21" s="21"/>
      <c r="L21" s="10"/>
      <c r="M21" s="11"/>
    </row>
    <row r="22" spans="1:16" x14ac:dyDescent="0.25">
      <c r="A22" s="79"/>
      <c r="B22" s="5">
        <v>14</v>
      </c>
      <c r="C22" s="45" t="s">
        <v>15</v>
      </c>
      <c r="D22" s="45"/>
      <c r="E22" s="9" t="str" cm="1">
        <f t="array" ref="E22">_xlfn.IFS(C22=D22,$H$14,C22=0,$H$16,D22=0,"_",TRUE,$H$15)</f>
        <v>_</v>
      </c>
      <c r="F22" s="85"/>
      <c r="G22" s="85"/>
      <c r="H22" s="11"/>
      <c r="I22" s="19"/>
      <c r="J22" s="21"/>
      <c r="L22" s="10"/>
      <c r="M22" s="11"/>
    </row>
    <row r="23" spans="1:16" x14ac:dyDescent="0.25">
      <c r="A23" s="79"/>
      <c r="B23" s="5">
        <v>15</v>
      </c>
      <c r="C23" s="45" t="s">
        <v>15</v>
      </c>
      <c r="D23" s="45"/>
      <c r="E23" s="9" t="str" cm="1">
        <f t="array" ref="E23">_xlfn.IFS(C23=D23,$H$14,C23=0,$H$16,D23=0,"_",TRUE,$H$15)</f>
        <v>_</v>
      </c>
      <c r="F23" s="65"/>
      <c r="G23" s="77"/>
      <c r="H23" s="19"/>
      <c r="I23" s="19"/>
      <c r="J23" s="21"/>
      <c r="L23" s="10"/>
      <c r="M23" s="11"/>
    </row>
    <row r="24" spans="1:16" x14ac:dyDescent="0.25">
      <c r="A24" s="79"/>
      <c r="B24" s="5">
        <v>16</v>
      </c>
      <c r="C24" s="45" t="s">
        <v>15</v>
      </c>
      <c r="D24" s="45"/>
      <c r="E24" s="9" t="str" cm="1">
        <f t="array" ref="E24">_xlfn.IFS(C24=D24,$H$14,C24=0,$H$16,D24=0,"_",TRUE,$H$15)</f>
        <v>_</v>
      </c>
      <c r="F24" s="65"/>
      <c r="G24" s="77"/>
      <c r="H24" s="19"/>
      <c r="I24" s="19"/>
      <c r="J24" s="21"/>
      <c r="L24" s="10"/>
      <c r="M24" s="11"/>
    </row>
    <row r="25" spans="1:16" x14ac:dyDescent="0.25">
      <c r="A25" s="79"/>
      <c r="B25" s="5">
        <v>17</v>
      </c>
      <c r="C25" s="45" t="s">
        <v>15</v>
      </c>
      <c r="D25" s="45"/>
      <c r="E25" s="9" t="str" cm="1">
        <f t="array" ref="E25">_xlfn.IFS(C25=D25,$H$14,C25=0,$H$16,D25=0,"_",TRUE,$H$15)</f>
        <v>_</v>
      </c>
      <c r="F25" s="65"/>
      <c r="G25" s="77"/>
      <c r="H25" s="19"/>
      <c r="I25" s="19"/>
      <c r="J25" s="21"/>
      <c r="L25" s="10"/>
      <c r="M25" s="11"/>
    </row>
    <row r="26" spans="1:16" x14ac:dyDescent="0.25">
      <c r="A26" s="79"/>
      <c r="B26" s="5">
        <v>18</v>
      </c>
      <c r="C26" s="45" t="s">
        <v>15</v>
      </c>
      <c r="D26" s="45"/>
      <c r="E26" s="9" t="str" cm="1">
        <f t="array" ref="E26">_xlfn.IFS(C26=D26,$H$14,C26=0,$H$16,D26=0,"_",TRUE,$H$15)</f>
        <v>_</v>
      </c>
      <c r="F26" s="65"/>
      <c r="G26" s="77"/>
      <c r="H26" s="19"/>
      <c r="I26" s="19"/>
      <c r="J26" s="21"/>
      <c r="L26" s="10"/>
      <c r="M26" s="11"/>
    </row>
    <row r="27" spans="1:16" x14ac:dyDescent="0.25">
      <c r="A27" s="79"/>
      <c r="B27" s="5">
        <v>19</v>
      </c>
      <c r="C27" s="45" t="s">
        <v>15</v>
      </c>
      <c r="D27" s="45"/>
      <c r="E27" s="9" t="str" cm="1">
        <f t="array" ref="E27">_xlfn.IFS(C27=D27,$H$14,C27=0,$H$16,D27=0,"_",TRUE,$H$15)</f>
        <v>_</v>
      </c>
      <c r="F27" s="65"/>
      <c r="G27" s="77"/>
      <c r="H27" s="19"/>
      <c r="I27" s="19"/>
      <c r="J27" s="21"/>
      <c r="L27" s="10"/>
      <c r="M27" s="11"/>
    </row>
    <row r="28" spans="1:16" x14ac:dyDescent="0.25">
      <c r="A28" s="79"/>
      <c r="B28" s="6">
        <v>20</v>
      </c>
      <c r="C28" s="45" t="s">
        <v>15</v>
      </c>
      <c r="D28" s="45"/>
      <c r="E28" s="9" t="str" cm="1">
        <f t="array" ref="E28">_xlfn.IFS(C28=D28,$H$14,C28=0,$H$16,D28=0,"_",TRUE,$H$15)</f>
        <v>_</v>
      </c>
      <c r="F28" s="65"/>
      <c r="G28" s="77"/>
      <c r="H28" s="19"/>
      <c r="I28" s="19"/>
      <c r="J28" s="21"/>
      <c r="L28" s="10"/>
      <c r="M28" s="11"/>
    </row>
    <row r="29" spans="1:16" x14ac:dyDescent="0.25">
      <c r="A29" s="79"/>
      <c r="B29" s="5">
        <v>21</v>
      </c>
      <c r="C29" s="45" t="s">
        <v>15</v>
      </c>
      <c r="D29" s="45"/>
      <c r="E29" s="9" t="str" cm="1">
        <f t="array" ref="E29">_xlfn.IFS(C29=D29,$H$14,C29=0,$H$16,D29=0,"_",TRUE,$H$15)</f>
        <v>_</v>
      </c>
      <c r="F29" s="65"/>
      <c r="G29" s="77"/>
      <c r="H29" s="19"/>
      <c r="I29" s="19"/>
      <c r="J29" s="21"/>
      <c r="L29" s="10"/>
      <c r="M29" s="11"/>
    </row>
    <row r="30" spans="1:16" x14ac:dyDescent="0.25">
      <c r="A30" s="79"/>
      <c r="B30" s="5">
        <v>22</v>
      </c>
      <c r="C30" s="45" t="s">
        <v>15</v>
      </c>
      <c r="D30" s="45"/>
      <c r="E30" s="9" t="str" cm="1">
        <f t="array" ref="E30">_xlfn.IFS(C30=D30,$H$14,C30=0,$H$16,D30=0,"_",TRUE,$H$15)</f>
        <v>_</v>
      </c>
      <c r="F30" s="65"/>
      <c r="G30" s="77"/>
      <c r="H30" s="19"/>
      <c r="I30" s="19"/>
      <c r="J30" s="21"/>
      <c r="L30" s="10"/>
      <c r="M30" s="11"/>
    </row>
    <row r="31" spans="1:16" x14ac:dyDescent="0.25">
      <c r="A31" s="79"/>
      <c r="B31" s="5">
        <v>23</v>
      </c>
      <c r="C31" s="45" t="s">
        <v>15</v>
      </c>
      <c r="D31" s="45"/>
      <c r="E31" s="9" t="str" cm="1">
        <f t="array" ref="E31">_xlfn.IFS(C31=D31,$H$14,C31=0,$H$16,D31=0,"_",TRUE,$H$15)</f>
        <v>_</v>
      </c>
      <c r="F31" s="85"/>
      <c r="G31" s="85"/>
      <c r="H31" s="19"/>
      <c r="I31" s="19"/>
      <c r="J31" s="21"/>
      <c r="L31" s="10"/>
      <c r="M31" s="11"/>
    </row>
    <row r="32" spans="1:16" x14ac:dyDescent="0.25">
      <c r="A32" s="79"/>
      <c r="B32" s="5">
        <v>24</v>
      </c>
      <c r="C32" s="45" t="s">
        <v>15</v>
      </c>
      <c r="D32" s="45"/>
      <c r="E32" s="9" t="str" cm="1">
        <f t="array" ref="E32">_xlfn.IFS(C32=D32,$H$14,C32=0,$H$16,D32=0,"_",TRUE,$H$15)</f>
        <v>_</v>
      </c>
      <c r="F32" s="65"/>
      <c r="G32" s="77"/>
      <c r="H32" s="19"/>
      <c r="I32" s="19"/>
      <c r="J32" s="21"/>
      <c r="L32" s="10"/>
      <c r="M32" s="11"/>
    </row>
    <row r="33" spans="1:13" x14ac:dyDescent="0.25">
      <c r="A33" s="79"/>
      <c r="B33" s="5">
        <v>25</v>
      </c>
      <c r="C33" s="45" t="s">
        <v>15</v>
      </c>
      <c r="D33" s="45"/>
      <c r="E33" s="9" t="str" cm="1">
        <f t="array" ref="E33">_xlfn.IFS(C33=D33,$H$14,C33=0,$H$16,D33=0,"_",TRUE,$H$15)</f>
        <v>_</v>
      </c>
      <c r="F33" s="65"/>
      <c r="G33" s="77"/>
      <c r="H33" s="19"/>
      <c r="I33" s="19"/>
      <c r="J33" s="21"/>
      <c r="L33" s="10"/>
      <c r="M33" s="11"/>
    </row>
    <row r="34" spans="1:13" x14ac:dyDescent="0.25">
      <c r="A34" s="79"/>
      <c r="B34" s="5">
        <v>26</v>
      </c>
      <c r="C34" s="45" t="s">
        <v>15</v>
      </c>
      <c r="D34" s="45"/>
      <c r="E34" s="9" t="str" cm="1">
        <f t="array" ref="E34">_xlfn.IFS(C34=D34,$H$14,C34=0,$H$16,D34=0,"_",TRUE,$H$15)</f>
        <v>_</v>
      </c>
      <c r="F34" s="65"/>
      <c r="G34" s="77"/>
      <c r="H34" s="19"/>
      <c r="I34" s="19"/>
      <c r="J34" s="21"/>
      <c r="L34" s="10"/>
      <c r="M34" s="11"/>
    </row>
    <row r="35" spans="1:13" x14ac:dyDescent="0.25">
      <c r="A35" s="79"/>
      <c r="B35" s="5">
        <v>27</v>
      </c>
      <c r="C35" s="45" t="s">
        <v>15</v>
      </c>
      <c r="D35" s="45"/>
      <c r="E35" s="9" t="str" cm="1">
        <f t="array" ref="E35">_xlfn.IFS(C35=D35,$H$14,C35=0,$H$16,D35=0,"_",TRUE,$H$15)</f>
        <v>_</v>
      </c>
      <c r="F35" s="65"/>
      <c r="G35" s="77"/>
      <c r="H35" s="19"/>
      <c r="I35" s="19"/>
      <c r="J35" s="21"/>
      <c r="L35" s="10"/>
      <c r="M35" s="11"/>
    </row>
    <row r="36" spans="1:13" x14ac:dyDescent="0.25">
      <c r="A36" s="79"/>
      <c r="B36" s="5">
        <v>28</v>
      </c>
      <c r="C36" s="45" t="s">
        <v>15</v>
      </c>
      <c r="D36" s="45"/>
      <c r="E36" s="9" t="str" cm="1">
        <f t="array" ref="E36">_xlfn.IFS(C36=D36,$H$14,C36=0,$H$16,D36=0,"_",TRUE,$H$15)</f>
        <v>_</v>
      </c>
      <c r="F36" s="65"/>
      <c r="G36" s="77"/>
      <c r="H36" s="19"/>
      <c r="I36" s="19"/>
      <c r="J36" s="21"/>
    </row>
    <row r="37" spans="1:13" x14ac:dyDescent="0.25">
      <c r="A37" s="79"/>
      <c r="B37" s="5">
        <v>29</v>
      </c>
      <c r="C37" s="45" t="s">
        <v>15</v>
      </c>
      <c r="D37" s="45"/>
      <c r="E37" s="9" t="str" cm="1">
        <f t="array" ref="E37">_xlfn.IFS(C37=D37,$H$14,C37=0,$H$16,D37=0,"_",TRUE,$H$15)</f>
        <v>_</v>
      </c>
      <c r="F37" s="65"/>
      <c r="G37" s="77"/>
      <c r="H37" s="19"/>
      <c r="I37" s="19"/>
      <c r="J37" s="22"/>
    </row>
    <row r="38" spans="1:13" x14ac:dyDescent="0.25">
      <c r="A38" s="79"/>
      <c r="B38" s="6">
        <v>30</v>
      </c>
      <c r="C38" s="45" t="s">
        <v>15</v>
      </c>
      <c r="D38" s="45"/>
      <c r="E38" s="9" t="str" cm="1">
        <f t="array" ref="E38">_xlfn.IFS(C38=D38,$H$14,C38=0,$H$16,D38=0,"_",TRUE,$H$15)</f>
        <v>_</v>
      </c>
      <c r="F38" s="65"/>
      <c r="G38" s="77"/>
      <c r="H38" s="19"/>
      <c r="I38" s="19"/>
      <c r="J38" s="21"/>
    </row>
    <row r="39" spans="1:13" x14ac:dyDescent="0.25">
      <c r="A39" s="79"/>
      <c r="B39" s="5">
        <v>31</v>
      </c>
      <c r="C39" s="45" t="s">
        <v>15</v>
      </c>
      <c r="D39" s="45"/>
      <c r="E39" s="9" t="str" cm="1">
        <f t="array" ref="E39">_xlfn.IFS(C39=D39,$H$14,C39=0,$H$16,D39=0,"_",TRUE,$H$15)</f>
        <v>_</v>
      </c>
      <c r="F39" s="65"/>
      <c r="G39" s="77"/>
      <c r="H39" s="19"/>
      <c r="I39" s="19"/>
      <c r="J39" s="21"/>
    </row>
    <row r="40" spans="1:13" ht="15.75" customHeight="1" x14ac:dyDescent="0.25">
      <c r="A40" s="79"/>
      <c r="B40" s="5">
        <v>32</v>
      </c>
      <c r="C40" s="45" t="s">
        <v>15</v>
      </c>
      <c r="D40" s="45"/>
      <c r="E40" s="9" t="str" cm="1">
        <f t="array" ref="E40">_xlfn.IFS(C40=D40,$H$14,C40=0,$H$16,D40=0,"_",TRUE,$H$15)</f>
        <v>_</v>
      </c>
      <c r="F40" s="65"/>
      <c r="G40" s="77"/>
      <c r="H40" s="19"/>
      <c r="I40" s="19"/>
      <c r="J40" s="21"/>
    </row>
    <row r="41" spans="1:13" ht="15" customHeight="1" x14ac:dyDescent="0.25">
      <c r="A41" s="79"/>
      <c r="B41" s="5">
        <v>33</v>
      </c>
      <c r="C41" s="45" t="s">
        <v>15</v>
      </c>
      <c r="D41" s="45"/>
      <c r="E41" s="9" t="str" cm="1">
        <f t="array" ref="E41">_xlfn.IFS(C41=D41,$H$14,C41=0,$H$16,D41=0,"_",TRUE,$H$15)</f>
        <v>_</v>
      </c>
      <c r="F41" s="65"/>
      <c r="G41" s="77"/>
      <c r="H41" s="19"/>
      <c r="I41" s="19"/>
      <c r="J41" s="22"/>
    </row>
    <row r="42" spans="1:13" ht="15" customHeight="1" x14ac:dyDescent="0.25">
      <c r="A42" s="79"/>
      <c r="B42" s="5">
        <v>34</v>
      </c>
      <c r="C42" s="45" t="s">
        <v>15</v>
      </c>
      <c r="D42" s="45"/>
      <c r="E42" s="9" t="str" cm="1">
        <f t="array" ref="E42">_xlfn.IFS(C42=D42,$H$14,C42=0,$H$16,D42=0,"_",TRUE,$H$15)</f>
        <v>_</v>
      </c>
      <c r="F42" s="65"/>
      <c r="G42" s="77"/>
      <c r="H42" s="19"/>
      <c r="I42" s="19"/>
      <c r="J42" s="21"/>
    </row>
    <row r="43" spans="1:13" ht="15.75" customHeight="1" x14ac:dyDescent="0.25">
      <c r="A43" s="79"/>
      <c r="B43" s="5">
        <v>35</v>
      </c>
      <c r="C43" s="45" t="s">
        <v>15</v>
      </c>
      <c r="D43" s="45"/>
      <c r="E43" s="9" t="str" cm="1">
        <f t="array" ref="E43">_xlfn.IFS(C43=D43,$H$14,C43=0,$H$16,D43=0,"_",TRUE,$H$15)</f>
        <v>_</v>
      </c>
      <c r="F43" s="65"/>
      <c r="G43" s="77"/>
      <c r="H43" s="19"/>
      <c r="I43" s="19"/>
      <c r="J43" s="21"/>
    </row>
    <row r="44" spans="1:13" x14ac:dyDescent="0.25">
      <c r="A44" s="79"/>
      <c r="B44" s="5">
        <v>36</v>
      </c>
      <c r="C44" s="45" t="s">
        <v>15</v>
      </c>
      <c r="D44" s="45"/>
      <c r="E44" s="9" t="str" cm="1">
        <f t="array" ref="E44">_xlfn.IFS(C44=D44,$H$14,C44=0,$H$16,D44=0,"_",TRUE,$H$15)</f>
        <v>_</v>
      </c>
      <c r="F44" s="65"/>
      <c r="G44" s="77"/>
      <c r="H44" s="19"/>
      <c r="I44" s="19"/>
      <c r="J44" s="21"/>
    </row>
    <row r="45" spans="1:13" x14ac:dyDescent="0.25">
      <c r="A45" s="79"/>
      <c r="B45" s="5">
        <v>37</v>
      </c>
      <c r="C45" s="45" t="s">
        <v>15</v>
      </c>
      <c r="D45" s="45"/>
      <c r="E45" s="9" t="str" cm="1">
        <f t="array" ref="E45">_xlfn.IFS(C45=D45,$H$14,C45=0,$H$16,D45=0,"_",TRUE,$H$15)</f>
        <v>_</v>
      </c>
      <c r="F45" s="65"/>
      <c r="G45" s="77"/>
      <c r="H45" s="19"/>
      <c r="I45" s="19"/>
      <c r="J45" s="21"/>
    </row>
    <row r="46" spans="1:13" x14ac:dyDescent="0.25">
      <c r="A46" s="79"/>
      <c r="B46" s="5">
        <v>38</v>
      </c>
      <c r="C46" s="45" t="s">
        <v>15</v>
      </c>
      <c r="D46" s="45"/>
      <c r="E46" s="9" t="str" cm="1">
        <f t="array" ref="E46">_xlfn.IFS(C46=D46,$H$14,C46=0,$H$16,D46=0,"_",TRUE,$H$15)</f>
        <v>_</v>
      </c>
      <c r="F46" s="65"/>
      <c r="G46" s="77"/>
      <c r="H46" s="19"/>
      <c r="I46" s="19"/>
      <c r="J46" s="21"/>
    </row>
    <row r="47" spans="1:13" x14ac:dyDescent="0.25">
      <c r="A47" s="79"/>
      <c r="B47" s="5">
        <v>39</v>
      </c>
      <c r="C47" s="45" t="s">
        <v>15</v>
      </c>
      <c r="D47" s="45"/>
      <c r="E47" s="9" t="str" cm="1">
        <f t="array" ref="E47">_xlfn.IFS(C47=D47,$H$14,C47=0,$H$16,D47=0,"_",TRUE,$H$15)</f>
        <v>_</v>
      </c>
      <c r="F47" s="65"/>
      <c r="G47" s="77"/>
      <c r="H47" s="19"/>
      <c r="I47" s="19"/>
      <c r="J47" s="21"/>
    </row>
    <row r="48" spans="1:13" x14ac:dyDescent="0.25">
      <c r="A48" s="79"/>
      <c r="B48" s="6">
        <v>40</v>
      </c>
      <c r="C48" s="45" t="s">
        <v>15</v>
      </c>
      <c r="D48" s="45"/>
      <c r="E48" s="9" t="str" cm="1">
        <f t="array" ref="E48">_xlfn.IFS(C48=D48,$H$14,C48=0,$H$16,D48=0,"_",TRUE,$H$15)</f>
        <v>_</v>
      </c>
      <c r="F48" s="65"/>
      <c r="G48" s="77"/>
      <c r="H48" s="19"/>
      <c r="I48" s="19"/>
      <c r="J48" s="21"/>
    </row>
    <row r="49" spans="1:10" x14ac:dyDescent="0.25">
      <c r="A49" s="79"/>
      <c r="B49" s="5">
        <v>41</v>
      </c>
      <c r="C49" s="45" t="s">
        <v>15</v>
      </c>
      <c r="D49" s="45"/>
      <c r="E49" s="9" t="str" cm="1">
        <f t="array" ref="E49">_xlfn.IFS(C49=D49,$H$14,C49=0,$H$16,D49=0,"_",TRUE,$H$15)</f>
        <v>_</v>
      </c>
      <c r="F49" s="65"/>
      <c r="G49" s="77"/>
      <c r="H49" s="19"/>
      <c r="I49" s="19"/>
      <c r="J49" s="21"/>
    </row>
    <row r="50" spans="1:10" x14ac:dyDescent="0.25">
      <c r="A50" s="79"/>
      <c r="B50" s="5">
        <v>42</v>
      </c>
      <c r="C50" s="45" t="s">
        <v>15</v>
      </c>
      <c r="D50" s="45"/>
      <c r="E50" s="9" t="str" cm="1">
        <f t="array" ref="E50">_xlfn.IFS(C50=D50,$H$14,C50=0,$H$16,D50=0,"_",TRUE,$H$15)</f>
        <v>_</v>
      </c>
      <c r="F50" s="65"/>
      <c r="G50" s="77"/>
      <c r="H50" s="19"/>
      <c r="I50" s="19"/>
      <c r="J50" s="21"/>
    </row>
    <row r="51" spans="1:10" x14ac:dyDescent="0.25">
      <c r="A51" s="79"/>
      <c r="B51" s="5">
        <v>43</v>
      </c>
      <c r="C51" s="45" t="s">
        <v>15</v>
      </c>
      <c r="D51" s="45"/>
      <c r="E51" s="9" t="str" cm="1">
        <f t="array" ref="E51">_xlfn.IFS(C51=D51,$H$14,C51=0,$H$16,D51=0,"_",TRUE,$H$15)</f>
        <v>_</v>
      </c>
      <c r="F51" s="65"/>
      <c r="G51" s="77"/>
      <c r="H51" s="19"/>
      <c r="I51" s="19"/>
      <c r="J51" s="21"/>
    </row>
    <row r="52" spans="1:10" x14ac:dyDescent="0.25">
      <c r="A52" s="79"/>
      <c r="B52" s="5">
        <v>44</v>
      </c>
      <c r="C52" s="45" t="s">
        <v>15</v>
      </c>
      <c r="D52" s="45"/>
      <c r="E52" s="9" t="str" cm="1">
        <f t="array" ref="E52">_xlfn.IFS(C52=D52,$H$14,C52=0,$H$16,D52=0,"_",TRUE,$H$15)</f>
        <v>_</v>
      </c>
      <c r="F52" s="65"/>
      <c r="G52" s="77"/>
      <c r="H52" s="19"/>
      <c r="I52" s="19"/>
      <c r="J52" s="21"/>
    </row>
    <row r="53" spans="1:10" x14ac:dyDescent="0.25">
      <c r="A53" s="79"/>
      <c r="B53" s="5">
        <v>45</v>
      </c>
      <c r="C53" s="45" t="s">
        <v>15</v>
      </c>
      <c r="D53" s="45"/>
      <c r="E53" s="9" t="str" cm="1">
        <f t="array" ref="E53">_xlfn.IFS(C53=D53,$H$14,C53=0,$H$16,D53=0,"_",TRUE,$H$15)</f>
        <v>_</v>
      </c>
      <c r="F53" s="65"/>
      <c r="G53" s="77"/>
      <c r="H53" s="19"/>
      <c r="I53" s="19"/>
      <c r="J53" s="21"/>
    </row>
    <row r="54" spans="1:10" x14ac:dyDescent="0.25">
      <c r="A54" s="79"/>
      <c r="B54" s="5">
        <v>46</v>
      </c>
      <c r="C54" s="45" t="s">
        <v>15</v>
      </c>
      <c r="D54" s="45"/>
      <c r="E54" s="9" t="str" cm="1">
        <f t="array" ref="E54">_xlfn.IFS(C54=D54,$H$14,C54=0,$H$16,D54=0,"_",TRUE,$H$15)</f>
        <v>_</v>
      </c>
      <c r="F54" s="65"/>
      <c r="G54" s="77"/>
      <c r="H54" s="19"/>
      <c r="I54" s="19"/>
      <c r="J54" s="21"/>
    </row>
    <row r="55" spans="1:10" x14ac:dyDescent="0.25">
      <c r="A55" s="79"/>
      <c r="B55" s="5">
        <v>47</v>
      </c>
      <c r="C55" s="45" t="s">
        <v>15</v>
      </c>
      <c r="D55" s="45"/>
      <c r="E55" s="9" t="str" cm="1">
        <f t="array" ref="E55">_xlfn.IFS(C55=D55,$H$14,C55=0,$H$16,D55=0,"_",TRUE,$H$15)</f>
        <v>_</v>
      </c>
      <c r="F55" s="65"/>
      <c r="G55" s="77"/>
      <c r="H55" s="19"/>
      <c r="I55" s="19"/>
      <c r="J55" s="21"/>
    </row>
    <row r="56" spans="1:10" x14ac:dyDescent="0.25">
      <c r="A56" s="79"/>
      <c r="B56" s="5">
        <v>48</v>
      </c>
      <c r="C56" s="45" t="s">
        <v>15</v>
      </c>
      <c r="D56" s="45"/>
      <c r="E56" s="9" t="str" cm="1">
        <f t="array" ref="E56">_xlfn.IFS(C56=D56,$H$14,C56=0,$H$16,D56=0,"_",TRUE,$H$15)</f>
        <v>_</v>
      </c>
      <c r="F56" s="65"/>
      <c r="G56" s="77"/>
      <c r="H56" s="19"/>
      <c r="I56" s="19"/>
      <c r="J56" s="21"/>
    </row>
    <row r="57" spans="1:10" x14ac:dyDescent="0.25">
      <c r="A57" s="79"/>
      <c r="B57" s="5">
        <v>49</v>
      </c>
      <c r="C57" s="45" t="s">
        <v>15</v>
      </c>
      <c r="D57" s="45"/>
      <c r="E57" s="9" t="str" cm="1">
        <f t="array" ref="E57">_xlfn.IFS(C57=D57,$H$14,C57=0,$H$16,D57=0,"_",TRUE,$H$15)</f>
        <v>_</v>
      </c>
      <c r="F57" s="65"/>
      <c r="G57" s="77"/>
      <c r="H57" s="19"/>
      <c r="I57" s="19"/>
      <c r="J57" s="21"/>
    </row>
    <row r="58" spans="1:10" x14ac:dyDescent="0.25">
      <c r="A58" s="79"/>
      <c r="B58" s="6">
        <v>50</v>
      </c>
      <c r="C58" s="45" t="s">
        <v>15</v>
      </c>
      <c r="D58" s="45"/>
      <c r="E58" s="9" t="str" cm="1">
        <f t="array" ref="E58">_xlfn.IFS(C58=D58,$H$14,C58=0,$H$16,D58=0,"_",TRUE,$H$15)</f>
        <v>_</v>
      </c>
      <c r="F58" s="65"/>
      <c r="G58" s="77"/>
      <c r="H58" s="19"/>
      <c r="I58" s="19"/>
      <c r="J58" s="21"/>
    </row>
    <row r="59" spans="1:10" x14ac:dyDescent="0.25">
      <c r="A59" s="79"/>
      <c r="B59" s="5">
        <v>51</v>
      </c>
      <c r="C59" s="45" t="s">
        <v>15</v>
      </c>
      <c r="D59" s="45"/>
      <c r="E59" s="9" t="str" cm="1">
        <f t="array" ref="E59">_xlfn.IFS(C59=D59,$H$14,C59=0,$H$16,D59=0,"_",TRUE,$H$15)</f>
        <v>_</v>
      </c>
      <c r="F59" s="65"/>
      <c r="G59" s="77"/>
      <c r="H59" s="19"/>
      <c r="I59" s="19"/>
      <c r="J59" s="21"/>
    </row>
    <row r="60" spans="1:10" x14ac:dyDescent="0.25">
      <c r="A60" s="79"/>
      <c r="B60" s="5">
        <v>52</v>
      </c>
      <c r="C60" s="45" t="s">
        <v>15</v>
      </c>
      <c r="D60" s="45"/>
      <c r="E60" s="9" t="str" cm="1">
        <f t="array" ref="E60">_xlfn.IFS(C60=D60,$H$14,C60=0,$H$16,D60=0,"_",TRUE,$H$15)</f>
        <v>_</v>
      </c>
      <c r="F60" s="65"/>
      <c r="G60" s="77"/>
      <c r="H60" s="19"/>
      <c r="I60" s="19"/>
      <c r="J60" s="21"/>
    </row>
    <row r="61" spans="1:10" x14ac:dyDescent="0.25">
      <c r="A61" s="79"/>
      <c r="B61" s="5">
        <v>53</v>
      </c>
      <c r="C61" s="45" t="s">
        <v>15</v>
      </c>
      <c r="D61" s="45"/>
      <c r="E61" s="9" t="str" cm="1">
        <f t="array" ref="E61">_xlfn.IFS(C61=D61,$H$14,C61=0,$H$16,D61=0,"_",TRUE,$H$15)</f>
        <v>_</v>
      </c>
      <c r="F61" s="65"/>
      <c r="G61" s="77"/>
      <c r="H61" s="19"/>
      <c r="I61" s="19"/>
      <c r="J61" s="21"/>
    </row>
    <row r="62" spans="1:10" x14ac:dyDescent="0.25">
      <c r="A62" s="79"/>
      <c r="B62" s="5">
        <v>54</v>
      </c>
      <c r="C62" s="45" t="s">
        <v>15</v>
      </c>
      <c r="D62" s="45"/>
      <c r="E62" s="9" t="str" cm="1">
        <f t="array" ref="E62">_xlfn.IFS(C62=D62,$H$14,C62=0,$H$16,D62=0,"_",TRUE,$H$15)</f>
        <v>_</v>
      </c>
      <c r="F62" s="65"/>
      <c r="G62" s="77"/>
      <c r="H62" s="19"/>
      <c r="I62" s="19"/>
      <c r="J62" s="21"/>
    </row>
    <row r="63" spans="1:10" x14ac:dyDescent="0.25">
      <c r="A63" s="79"/>
      <c r="B63" s="5">
        <v>55</v>
      </c>
      <c r="C63" s="45" t="s">
        <v>15</v>
      </c>
      <c r="D63" s="45"/>
      <c r="E63" s="9" t="str" cm="1">
        <f t="array" ref="E63">_xlfn.IFS(C63=D63,$H$14,C63=0,$H$16,D63=0,"_",TRUE,$H$15)</f>
        <v>_</v>
      </c>
      <c r="F63" s="65"/>
      <c r="G63" s="77"/>
      <c r="H63" s="19"/>
      <c r="I63" s="19"/>
      <c r="J63" s="21"/>
    </row>
    <row r="64" spans="1:10" x14ac:dyDescent="0.25">
      <c r="A64" s="79"/>
      <c r="B64" s="5">
        <v>56</v>
      </c>
      <c r="C64" s="45" t="s">
        <v>15</v>
      </c>
      <c r="D64" s="45"/>
      <c r="E64" s="9" t="str" cm="1">
        <f t="array" ref="E64">_xlfn.IFS(C64=D64,$H$14,C64=0,$H$16,D64=0,"_",TRUE,$H$15)</f>
        <v>_</v>
      </c>
      <c r="F64" s="65"/>
      <c r="G64" s="77"/>
      <c r="H64" s="19"/>
      <c r="I64" s="19"/>
      <c r="J64" s="21"/>
    </row>
    <row r="65" spans="1:10" x14ac:dyDescent="0.25">
      <c r="A65" s="79"/>
      <c r="B65" s="5">
        <v>57</v>
      </c>
      <c r="C65" s="45" t="s">
        <v>15</v>
      </c>
      <c r="D65" s="45"/>
      <c r="E65" s="9" t="str" cm="1">
        <f t="array" ref="E65">_xlfn.IFS(C65=D65,$H$14,C65=0,$H$16,D65=0,"_",TRUE,$H$15)</f>
        <v>_</v>
      </c>
      <c r="F65" s="65"/>
      <c r="G65" s="77"/>
      <c r="H65" s="19"/>
      <c r="I65" s="19"/>
      <c r="J65" s="21"/>
    </row>
    <row r="66" spans="1:10" x14ac:dyDescent="0.25">
      <c r="A66" s="79"/>
      <c r="B66" s="5">
        <v>58</v>
      </c>
      <c r="C66" s="45" t="s">
        <v>15</v>
      </c>
      <c r="D66" s="45"/>
      <c r="E66" s="9" t="str" cm="1">
        <f t="array" ref="E66">_xlfn.IFS(C66=D66,$H$14,C66=0,$H$16,D66=0,"_",TRUE,$H$15)</f>
        <v>_</v>
      </c>
      <c r="F66" s="65"/>
      <c r="G66" s="77"/>
      <c r="H66" s="19"/>
      <c r="I66" s="19"/>
      <c r="J66" s="21"/>
    </row>
    <row r="67" spans="1:10" x14ac:dyDescent="0.25">
      <c r="A67" s="79"/>
      <c r="B67" s="5">
        <v>59</v>
      </c>
      <c r="C67" s="45" t="s">
        <v>15</v>
      </c>
      <c r="D67" s="45"/>
      <c r="E67" s="9" t="str" cm="1">
        <f t="array" ref="E67">_xlfn.IFS(C67=D67,$H$14,C67=0,$H$16,D67=0,"_",TRUE,$H$15)</f>
        <v>_</v>
      </c>
      <c r="F67" s="65"/>
      <c r="G67" s="77"/>
      <c r="H67" s="19"/>
      <c r="I67" s="19"/>
      <c r="J67" s="21"/>
    </row>
    <row r="68" spans="1:10" x14ac:dyDescent="0.25">
      <c r="A68" s="79"/>
      <c r="B68" s="6">
        <v>60</v>
      </c>
      <c r="C68" s="45" t="s">
        <v>15</v>
      </c>
      <c r="D68" s="45"/>
      <c r="E68" s="9" t="str" cm="1">
        <f t="array" ref="E68">_xlfn.IFS(C68=D68,$H$14,C68=0,$H$16,D68=0,"_",TRUE,$H$15)</f>
        <v>_</v>
      </c>
      <c r="F68" s="65"/>
      <c r="G68" s="77"/>
      <c r="H68" s="19"/>
      <c r="I68" s="19"/>
      <c r="J68" s="21"/>
    </row>
    <row r="69" spans="1:10" x14ac:dyDescent="0.25">
      <c r="A69" s="79"/>
      <c r="B69" s="5">
        <v>61</v>
      </c>
      <c r="C69" s="45" t="s">
        <v>15</v>
      </c>
      <c r="D69" s="45"/>
      <c r="E69" s="9" t="str" cm="1">
        <f t="array" ref="E69">_xlfn.IFS(C69=D69,$H$14,C69=0,$H$16,D69=0,"_",TRUE,$H$15)</f>
        <v>_</v>
      </c>
      <c r="F69" s="65"/>
      <c r="G69" s="77"/>
      <c r="H69" s="19"/>
      <c r="I69" s="19"/>
      <c r="J69" s="21"/>
    </row>
    <row r="70" spans="1:10" x14ac:dyDescent="0.25">
      <c r="A70" s="79"/>
      <c r="B70" s="5">
        <v>62</v>
      </c>
      <c r="C70" s="45" t="s">
        <v>15</v>
      </c>
      <c r="D70" s="45"/>
      <c r="E70" s="9" t="str" cm="1">
        <f t="array" ref="E70">_xlfn.IFS(C70=D70,$H$14,C70=0,$H$16,D70=0,"_",TRUE,$H$15)</f>
        <v>_</v>
      </c>
      <c r="F70" s="65"/>
      <c r="G70" s="77"/>
      <c r="H70" s="19"/>
      <c r="I70" s="19"/>
      <c r="J70" s="21"/>
    </row>
    <row r="71" spans="1:10" x14ac:dyDescent="0.25">
      <c r="A71" s="79"/>
      <c r="B71" s="5">
        <v>63</v>
      </c>
      <c r="C71" s="45" t="s">
        <v>15</v>
      </c>
      <c r="D71" s="45"/>
      <c r="E71" s="9" t="str" cm="1">
        <f t="array" ref="E71">_xlfn.IFS(C71=D71,$H$14,C71=0,$H$16,D71=0,"_",TRUE,$H$15)</f>
        <v>_</v>
      </c>
      <c r="F71" s="65"/>
      <c r="G71" s="77"/>
      <c r="H71" s="19"/>
      <c r="I71" s="19"/>
      <c r="J71" s="21"/>
    </row>
    <row r="72" spans="1:10" x14ac:dyDescent="0.25">
      <c r="A72" s="79"/>
      <c r="B72" s="5">
        <v>64</v>
      </c>
      <c r="C72" s="45" t="s">
        <v>15</v>
      </c>
      <c r="D72" s="45"/>
      <c r="E72" s="9" t="str" cm="1">
        <f t="array" ref="E72">_xlfn.IFS(C72=D72,$H$14,C72=0,$H$16,D72=0,"_",TRUE,$H$15)</f>
        <v>_</v>
      </c>
      <c r="F72" s="65"/>
      <c r="G72" s="77"/>
      <c r="H72" s="19"/>
      <c r="I72" s="19"/>
      <c r="J72" s="21"/>
    </row>
    <row r="73" spans="1:10" x14ac:dyDescent="0.25">
      <c r="A73" s="79"/>
      <c r="B73" s="5">
        <v>65</v>
      </c>
      <c r="C73" s="45" t="s">
        <v>15</v>
      </c>
      <c r="D73" s="45"/>
      <c r="E73" s="9" t="str" cm="1">
        <f t="array" ref="E73">_xlfn.IFS(C73=D73,$H$14,C73=0,$H$16,D73=0,"_",TRUE,$H$15)</f>
        <v>_</v>
      </c>
      <c r="F73" s="65"/>
      <c r="G73" s="77"/>
      <c r="H73" s="19"/>
      <c r="I73" s="19"/>
      <c r="J73" s="21"/>
    </row>
    <row r="74" spans="1:10" x14ac:dyDescent="0.25">
      <c r="A74" s="79"/>
      <c r="B74" s="5">
        <v>66</v>
      </c>
      <c r="C74" s="45" t="s">
        <v>15</v>
      </c>
      <c r="D74" s="45"/>
      <c r="E74" s="9" t="str" cm="1">
        <f t="array" ref="E74">_xlfn.IFS(C74=D74,$H$14,C74=0,$H$16,D74=0,"_",TRUE,$H$15)</f>
        <v>_</v>
      </c>
      <c r="F74" s="65"/>
      <c r="G74" s="77"/>
      <c r="H74" s="19"/>
      <c r="I74" s="19"/>
      <c r="J74" s="21"/>
    </row>
    <row r="75" spans="1:10" x14ac:dyDescent="0.25">
      <c r="A75" s="79"/>
      <c r="B75" s="5">
        <v>67</v>
      </c>
      <c r="C75" s="45" t="s">
        <v>15</v>
      </c>
      <c r="D75" s="45"/>
      <c r="E75" s="9" t="str" cm="1">
        <f t="array" ref="E75">_xlfn.IFS(C75=D75,$H$14,C75=0,$H$16,D75=0,"_",TRUE,$H$15)</f>
        <v>_</v>
      </c>
      <c r="F75" s="65"/>
      <c r="G75" s="77"/>
      <c r="H75" s="19"/>
      <c r="I75" s="19"/>
      <c r="J75" s="21"/>
    </row>
    <row r="76" spans="1:10" x14ac:dyDescent="0.25">
      <c r="A76" s="79"/>
      <c r="B76" s="5">
        <v>68</v>
      </c>
      <c r="C76" s="45" t="s">
        <v>15</v>
      </c>
      <c r="D76" s="45"/>
      <c r="E76" s="9" t="str" cm="1">
        <f t="array" ref="E76">_xlfn.IFS(C76=D76,$H$14,C76=0,$H$16,D76=0,"_",TRUE,$H$15)</f>
        <v>_</v>
      </c>
      <c r="F76" s="65"/>
      <c r="G76" s="77"/>
      <c r="H76" s="19"/>
      <c r="I76" s="19"/>
      <c r="J76" s="21"/>
    </row>
    <row r="77" spans="1:10" x14ac:dyDescent="0.25">
      <c r="A77" s="79"/>
      <c r="B77" s="5">
        <v>69</v>
      </c>
      <c r="C77" s="45" t="s">
        <v>15</v>
      </c>
      <c r="D77" s="45"/>
      <c r="E77" s="9" t="str" cm="1">
        <f t="array" ref="E77">_xlfn.IFS(C77=D77,$H$14,C77=0,$H$16,D77=0,"_",TRUE,$H$15)</f>
        <v>_</v>
      </c>
      <c r="F77" s="65"/>
      <c r="G77" s="77"/>
      <c r="H77" s="19"/>
      <c r="I77" s="19"/>
      <c r="J77" s="21"/>
    </row>
    <row r="78" spans="1:10" x14ac:dyDescent="0.25">
      <c r="A78" s="79"/>
      <c r="B78" s="6">
        <v>70</v>
      </c>
      <c r="C78" s="45" t="s">
        <v>15</v>
      </c>
      <c r="D78" s="45"/>
      <c r="E78" s="9" t="str" cm="1">
        <f t="array" ref="E78">_xlfn.IFS(C78=D78,$H$14,C78=0,$H$16,D78=0,"_",TRUE,$H$15)</f>
        <v>_</v>
      </c>
      <c r="F78" s="65"/>
      <c r="G78" s="77"/>
      <c r="H78" s="19"/>
      <c r="I78" s="19"/>
      <c r="J78" s="21"/>
    </row>
    <row r="79" spans="1:10" x14ac:dyDescent="0.25">
      <c r="A79" s="79"/>
      <c r="B79" s="5">
        <v>71</v>
      </c>
      <c r="C79" s="45" t="s">
        <v>15</v>
      </c>
      <c r="D79" s="45"/>
      <c r="E79" s="9" t="str" cm="1">
        <f t="array" ref="E79">_xlfn.IFS(C79=D79,$H$14,C79=0,$H$16,D79=0,"_",TRUE,$H$15)</f>
        <v>_</v>
      </c>
      <c r="F79" s="65"/>
      <c r="G79" s="77"/>
      <c r="H79" s="19"/>
      <c r="I79" s="19"/>
      <c r="J79" s="21"/>
    </row>
    <row r="80" spans="1:10" x14ac:dyDescent="0.25">
      <c r="A80" s="79"/>
      <c r="B80" s="5">
        <v>72</v>
      </c>
      <c r="C80" s="45" t="s">
        <v>15</v>
      </c>
      <c r="D80" s="45"/>
      <c r="E80" s="9" t="str" cm="1">
        <f t="array" ref="E80">_xlfn.IFS(C80=D80,$H$14,C80=0,$H$16,D80=0,"_",TRUE,$H$15)</f>
        <v>_</v>
      </c>
      <c r="F80" s="65"/>
      <c r="G80" s="77"/>
      <c r="H80" s="19"/>
      <c r="I80" s="19"/>
      <c r="J80" s="21"/>
    </row>
    <row r="81" spans="1:10" x14ac:dyDescent="0.25">
      <c r="A81" s="79"/>
      <c r="B81" s="5">
        <v>73</v>
      </c>
      <c r="C81" s="45" t="s">
        <v>15</v>
      </c>
      <c r="D81" s="45"/>
      <c r="E81" s="9" t="str" cm="1">
        <f t="array" ref="E81">_xlfn.IFS(C81=D81,$H$14,C81=0,$H$16,D81=0,"_",TRUE,$H$15)</f>
        <v>_</v>
      </c>
      <c r="F81" s="65"/>
      <c r="G81" s="77"/>
      <c r="H81" s="19"/>
      <c r="I81" s="19"/>
      <c r="J81" s="21"/>
    </row>
    <row r="82" spans="1:10" x14ac:dyDescent="0.25">
      <c r="A82" s="79"/>
      <c r="B82" s="5">
        <v>74</v>
      </c>
      <c r="C82" s="45" t="s">
        <v>15</v>
      </c>
      <c r="D82" s="45"/>
      <c r="E82" s="9" t="str" cm="1">
        <f t="array" ref="E82">_xlfn.IFS(C82=D82,$H$14,C82=0,$H$16,D82=0,"_",TRUE,$H$15)</f>
        <v>_</v>
      </c>
      <c r="F82" s="65"/>
      <c r="G82" s="77"/>
      <c r="H82" s="19"/>
      <c r="I82" s="19"/>
      <c r="J82" s="21"/>
    </row>
    <row r="83" spans="1:10" x14ac:dyDescent="0.25">
      <c r="A83" s="79"/>
      <c r="B83" s="5">
        <v>75</v>
      </c>
      <c r="C83" s="45" t="s">
        <v>15</v>
      </c>
      <c r="D83" s="45"/>
      <c r="E83" s="9" t="str" cm="1">
        <f t="array" ref="E83">_xlfn.IFS(C83=D83,$H$14,C83=0,$H$16,D83=0,"_",TRUE,$H$15)</f>
        <v>_</v>
      </c>
      <c r="F83" s="65"/>
      <c r="G83" s="77"/>
      <c r="H83" s="19"/>
      <c r="I83" s="19"/>
      <c r="J83" s="21"/>
    </row>
    <row r="84" spans="1:10" x14ac:dyDescent="0.25">
      <c r="A84" s="79"/>
      <c r="B84" s="5">
        <v>76</v>
      </c>
      <c r="C84" s="45" t="s">
        <v>15</v>
      </c>
      <c r="D84" s="45"/>
      <c r="E84" s="9" t="str" cm="1">
        <f t="array" ref="E84">_xlfn.IFS(C84=D84,$H$14,C84=0,$H$16,D84=0,"_",TRUE,$H$15)</f>
        <v>_</v>
      </c>
      <c r="F84" s="65"/>
      <c r="G84" s="77"/>
      <c r="H84" s="19"/>
      <c r="I84" s="19"/>
      <c r="J84" s="21"/>
    </row>
    <row r="85" spans="1:10" x14ac:dyDescent="0.25">
      <c r="A85" s="79"/>
      <c r="B85" s="5">
        <v>77</v>
      </c>
      <c r="C85" s="45" t="s">
        <v>15</v>
      </c>
      <c r="D85" s="45"/>
      <c r="E85" s="9" t="str" cm="1">
        <f t="array" ref="E85">_xlfn.IFS(C85=D85,$H$14,C85=0,$H$16,D85=0,"_",TRUE,$H$15)</f>
        <v>_</v>
      </c>
      <c r="F85" s="65"/>
      <c r="G85" s="77"/>
      <c r="H85" s="19"/>
      <c r="I85" s="19"/>
      <c r="J85" s="21"/>
    </row>
    <row r="86" spans="1:10" x14ac:dyDescent="0.25">
      <c r="A86" s="79"/>
      <c r="B86" s="5">
        <v>78</v>
      </c>
      <c r="C86" s="45" t="s">
        <v>15</v>
      </c>
      <c r="D86" s="45"/>
      <c r="E86" s="9" t="str" cm="1">
        <f t="array" ref="E86">_xlfn.IFS(C86=D86,$H$14,C86=0,$H$16,D86=0,"_",TRUE,$H$15)</f>
        <v>_</v>
      </c>
      <c r="F86" s="65"/>
      <c r="G86" s="77"/>
      <c r="H86" s="19"/>
      <c r="I86" s="19"/>
      <c r="J86" s="21"/>
    </row>
    <row r="87" spans="1:10" x14ac:dyDescent="0.25">
      <c r="A87" s="79"/>
      <c r="B87" s="5">
        <v>79</v>
      </c>
      <c r="C87" s="45" t="s">
        <v>15</v>
      </c>
      <c r="D87" s="45"/>
      <c r="E87" s="9" t="str" cm="1">
        <f t="array" ref="E87">_xlfn.IFS(C87=D87,$H$14,C87=0,$H$16,D87=0,"_",TRUE,$H$15)</f>
        <v>_</v>
      </c>
      <c r="F87" s="65"/>
      <c r="G87" s="77"/>
      <c r="H87" s="19"/>
      <c r="I87" s="19"/>
      <c r="J87" s="21"/>
    </row>
    <row r="88" spans="1:10" x14ac:dyDescent="0.25">
      <c r="A88" s="79"/>
      <c r="B88" s="5">
        <v>80</v>
      </c>
      <c r="C88" s="45" t="s">
        <v>15</v>
      </c>
      <c r="D88" s="45"/>
      <c r="E88" s="9" t="str" cm="1">
        <f t="array" ref="E88">_xlfn.IFS(C88=D88,$H$14,C88=0,$H$16,D88=0,"_",TRUE,$H$15)</f>
        <v>_</v>
      </c>
      <c r="F88" s="65"/>
      <c r="G88" s="77"/>
      <c r="H88" s="19"/>
      <c r="I88" s="19"/>
      <c r="J88" s="21"/>
    </row>
    <row r="89" spans="1:10" x14ac:dyDescent="0.25">
      <c r="A89" s="79"/>
      <c r="B89" s="5">
        <v>81</v>
      </c>
      <c r="C89" s="45" t="s">
        <v>15</v>
      </c>
      <c r="D89" s="45"/>
      <c r="E89" s="9" t="str" cm="1">
        <f t="array" ref="E89">_xlfn.IFS(C89=D89,$H$14,C89=0,$H$16,D89=0,"_",TRUE,$H$15)</f>
        <v>_</v>
      </c>
      <c r="F89" s="65"/>
      <c r="G89" s="77"/>
      <c r="H89" s="19"/>
      <c r="I89" s="19"/>
      <c r="J89" s="21"/>
    </row>
    <row r="90" spans="1:10" x14ac:dyDescent="0.25">
      <c r="A90" s="79"/>
      <c r="B90" s="5">
        <v>82</v>
      </c>
      <c r="C90" s="45" t="s">
        <v>15</v>
      </c>
      <c r="D90" s="45"/>
      <c r="E90" s="9" t="str" cm="1">
        <f t="array" ref="E90">_xlfn.IFS(C90=D90,$H$14,C90=0,$H$16,D90=0,"_",TRUE,$H$15)</f>
        <v>_</v>
      </c>
      <c r="F90" s="65"/>
      <c r="G90" s="77"/>
      <c r="H90" s="19"/>
      <c r="I90" s="19"/>
      <c r="J90" s="21"/>
    </row>
    <row r="91" spans="1:10" x14ac:dyDescent="0.25">
      <c r="A91" s="79"/>
      <c r="B91" s="5">
        <v>83</v>
      </c>
      <c r="C91" s="45" t="s">
        <v>15</v>
      </c>
      <c r="D91" s="45"/>
      <c r="E91" s="9" t="str" cm="1">
        <f t="array" ref="E91">_xlfn.IFS(C91=D91,$H$14,C91=0,$H$16,D91=0,"_",TRUE,$H$15)</f>
        <v>_</v>
      </c>
      <c r="F91" s="65"/>
      <c r="G91" s="77"/>
      <c r="H91" s="19"/>
      <c r="I91" s="19"/>
      <c r="J91" s="21"/>
    </row>
    <row r="92" spans="1:10" x14ac:dyDescent="0.25">
      <c r="A92" s="79"/>
      <c r="B92" s="5">
        <v>84</v>
      </c>
      <c r="C92" s="45" t="s">
        <v>15</v>
      </c>
      <c r="D92" s="45"/>
      <c r="E92" s="9" t="str" cm="1">
        <f t="array" ref="E92">_xlfn.IFS(C92=D92,$H$14,C92=0,$H$16,D92=0,"_",TRUE,$H$15)</f>
        <v>_</v>
      </c>
      <c r="F92" s="65"/>
      <c r="G92" s="77"/>
      <c r="H92" s="19"/>
      <c r="I92" s="19"/>
      <c r="J92" s="21"/>
    </row>
    <row r="93" spans="1:10" x14ac:dyDescent="0.25">
      <c r="A93" s="79"/>
      <c r="B93" s="5">
        <v>85</v>
      </c>
      <c r="C93" s="45" t="s">
        <v>15</v>
      </c>
      <c r="D93" s="45"/>
      <c r="E93" s="9" t="str" cm="1">
        <f t="array" ref="E93">_xlfn.IFS(C93=D93,$H$14,C93=0,$H$16,D93=0,"_",TRUE,$H$15)</f>
        <v>_</v>
      </c>
      <c r="F93" s="65"/>
      <c r="G93" s="77"/>
      <c r="H93" s="19"/>
      <c r="I93" s="19"/>
      <c r="J93" s="21"/>
    </row>
    <row r="94" spans="1:10" x14ac:dyDescent="0.25">
      <c r="A94" s="79"/>
      <c r="B94" s="5">
        <v>86</v>
      </c>
      <c r="C94" s="45" t="s">
        <v>15</v>
      </c>
      <c r="D94" s="45"/>
      <c r="E94" s="9" t="str" cm="1">
        <f t="array" ref="E94">_xlfn.IFS(C94=D94,$H$14,C94=0,$H$16,D94=0,"_",TRUE,$H$15)</f>
        <v>_</v>
      </c>
      <c r="F94" s="65"/>
      <c r="G94" s="77"/>
      <c r="H94" s="19"/>
      <c r="I94" s="19"/>
      <c r="J94" s="21"/>
    </row>
    <row r="95" spans="1:10" x14ac:dyDescent="0.25">
      <c r="A95" s="79"/>
      <c r="B95" s="5">
        <v>87</v>
      </c>
      <c r="C95" s="45" t="s">
        <v>15</v>
      </c>
      <c r="D95" s="45"/>
      <c r="E95" s="9" t="str" cm="1">
        <f t="array" ref="E95">_xlfn.IFS(C95=D95,$H$14,C95=0,$H$16,D95=0,"_",TRUE,$H$15)</f>
        <v>_</v>
      </c>
      <c r="F95" s="65"/>
      <c r="G95" s="77"/>
      <c r="H95" s="19"/>
      <c r="I95" s="19"/>
      <c r="J95" s="21"/>
    </row>
    <row r="96" spans="1:10" x14ac:dyDescent="0.25">
      <c r="A96" s="79"/>
      <c r="B96" s="5">
        <v>88</v>
      </c>
      <c r="C96" s="45" t="s">
        <v>15</v>
      </c>
      <c r="D96" s="45"/>
      <c r="E96" s="9" t="str" cm="1">
        <f t="array" ref="E96">_xlfn.IFS(C96=D96,$H$14,C96=0,$H$16,D96=0,"_",TRUE,$H$15)</f>
        <v>_</v>
      </c>
      <c r="F96" s="65"/>
      <c r="G96" s="77"/>
      <c r="H96" s="19"/>
      <c r="I96" s="19"/>
      <c r="J96" s="21"/>
    </row>
    <row r="97" spans="1:10" x14ac:dyDescent="0.25">
      <c r="A97" s="79"/>
      <c r="B97" s="5">
        <v>89</v>
      </c>
      <c r="C97" s="45" t="s">
        <v>15</v>
      </c>
      <c r="D97" s="45"/>
      <c r="E97" s="9" t="str" cm="1">
        <f t="array" ref="E97">_xlfn.IFS(C97=D97,$H$14,C97=0,$H$16,D97=0,"_",TRUE,$H$15)</f>
        <v>_</v>
      </c>
      <c r="F97" s="65"/>
      <c r="G97" s="77"/>
      <c r="H97" s="19"/>
      <c r="I97" s="19"/>
      <c r="J97" s="21"/>
    </row>
    <row r="98" spans="1:10" x14ac:dyDescent="0.25">
      <c r="A98" s="79"/>
      <c r="B98" s="6">
        <v>90</v>
      </c>
      <c r="C98" s="45" t="s">
        <v>15</v>
      </c>
      <c r="D98" s="45"/>
      <c r="E98" s="9" t="str" cm="1">
        <f t="array" ref="E98">_xlfn.IFS(C98=D98,$H$14,C98=0,$H$16,D98=0,"_",TRUE,$H$15)</f>
        <v>_</v>
      </c>
      <c r="F98" s="65"/>
      <c r="G98" s="77"/>
      <c r="H98" s="19"/>
      <c r="I98" s="19"/>
      <c r="J98" s="21"/>
    </row>
    <row r="99" spans="1:10" x14ac:dyDescent="0.25">
      <c r="A99" s="79"/>
      <c r="B99" s="5">
        <v>91</v>
      </c>
      <c r="C99" s="45" t="s">
        <v>15</v>
      </c>
      <c r="D99" s="45"/>
      <c r="E99" s="9" t="str" cm="1">
        <f t="array" ref="E99">_xlfn.IFS(C99=D99,$H$14,C99=0,$H$16,D99=0,"_",TRUE,$H$15)</f>
        <v>_</v>
      </c>
      <c r="F99" s="65"/>
      <c r="G99" s="77"/>
      <c r="H99" s="19"/>
      <c r="I99" s="19"/>
      <c r="J99" s="21"/>
    </row>
    <row r="100" spans="1:10" x14ac:dyDescent="0.25">
      <c r="A100" s="79"/>
      <c r="B100" s="5">
        <v>92</v>
      </c>
      <c r="C100" s="45" t="s">
        <v>15</v>
      </c>
      <c r="D100" s="45"/>
      <c r="E100" s="9" t="str" cm="1">
        <f t="array" ref="E100">_xlfn.IFS(C100=D100,$H$14,C100=0,$H$16,D100=0,"_",TRUE,$H$15)</f>
        <v>_</v>
      </c>
      <c r="F100" s="65"/>
      <c r="G100" s="77"/>
      <c r="H100" s="19"/>
      <c r="I100" s="19"/>
      <c r="J100" s="21"/>
    </row>
    <row r="101" spans="1:10" x14ac:dyDescent="0.25">
      <c r="A101" s="79"/>
      <c r="B101" s="5">
        <v>93</v>
      </c>
      <c r="C101" s="45" t="s">
        <v>15</v>
      </c>
      <c r="D101" s="45"/>
      <c r="E101" s="9" t="str" cm="1">
        <f t="array" ref="E101">_xlfn.IFS(C101=D101,$H$14,C101=0,$H$16,D101=0,"_",TRUE,$H$15)</f>
        <v>_</v>
      </c>
      <c r="F101" s="65"/>
      <c r="G101" s="77"/>
      <c r="H101" s="19"/>
      <c r="I101" s="19"/>
      <c r="J101" s="21"/>
    </row>
    <row r="102" spans="1:10" x14ac:dyDescent="0.25">
      <c r="A102" s="79"/>
      <c r="B102" s="5">
        <v>94</v>
      </c>
      <c r="C102" s="45" t="s">
        <v>15</v>
      </c>
      <c r="D102" s="45"/>
      <c r="E102" s="9" t="str" cm="1">
        <f t="array" ref="E102">_xlfn.IFS(C102=D102,$H$14,C102=0,$H$16,D102=0,"_",TRUE,$H$15)</f>
        <v>_</v>
      </c>
      <c r="F102" s="65"/>
      <c r="G102" s="77"/>
      <c r="H102" s="19"/>
      <c r="I102" s="19"/>
      <c r="J102" s="21"/>
    </row>
    <row r="103" spans="1:10" x14ac:dyDescent="0.25">
      <c r="A103" s="79"/>
      <c r="B103" s="5">
        <v>95</v>
      </c>
      <c r="C103" s="45" t="s">
        <v>15</v>
      </c>
      <c r="D103" s="45"/>
      <c r="E103" s="9" t="str" cm="1">
        <f t="array" ref="E103">_xlfn.IFS(C103=D103,$H$14,C103=0,$H$16,D103=0,"_",TRUE,$H$15)</f>
        <v>_</v>
      </c>
      <c r="F103" s="65"/>
      <c r="G103" s="77"/>
      <c r="H103" s="19"/>
      <c r="I103" s="19"/>
      <c r="J103" s="21"/>
    </row>
    <row r="104" spans="1:10" x14ac:dyDescent="0.25">
      <c r="A104" s="79"/>
      <c r="B104" s="5">
        <v>96</v>
      </c>
      <c r="C104" s="45" t="s">
        <v>15</v>
      </c>
      <c r="D104" s="45"/>
      <c r="E104" s="9" t="str" cm="1">
        <f t="array" ref="E104">_xlfn.IFS(C104=D104,$H$14,C104=0,$H$16,D104=0,"_",TRUE,$H$15)</f>
        <v>_</v>
      </c>
      <c r="F104" s="65"/>
      <c r="G104" s="77"/>
      <c r="H104" s="19"/>
      <c r="I104" s="19"/>
      <c r="J104" s="21"/>
    </row>
    <row r="105" spans="1:10" x14ac:dyDescent="0.25">
      <c r="A105" s="79"/>
      <c r="B105" s="5">
        <v>97</v>
      </c>
      <c r="C105" s="45" t="s">
        <v>15</v>
      </c>
      <c r="D105" s="45"/>
      <c r="E105" s="9" t="str" cm="1">
        <f t="array" ref="E105">_xlfn.IFS(C105=D105,$H$14,C105=0,$H$16,D105=0,"_",TRUE,$H$15)</f>
        <v>_</v>
      </c>
      <c r="F105" s="65"/>
      <c r="G105" s="77"/>
      <c r="H105" s="19"/>
      <c r="I105" s="19"/>
      <c r="J105" s="21"/>
    </row>
    <row r="106" spans="1:10" x14ac:dyDescent="0.25">
      <c r="A106" s="79"/>
      <c r="B106" s="5">
        <v>98</v>
      </c>
      <c r="C106" s="45" t="s">
        <v>15</v>
      </c>
      <c r="D106" s="45"/>
      <c r="E106" s="9" t="str" cm="1">
        <f t="array" ref="E106">_xlfn.IFS(C106=D106,$H$14,C106=0,$H$16,D106=0,"_",TRUE,$H$15)</f>
        <v>_</v>
      </c>
      <c r="F106" s="65"/>
      <c r="G106" s="77"/>
      <c r="H106" s="19"/>
      <c r="I106" s="19"/>
      <c r="J106" s="21"/>
    </row>
    <row r="107" spans="1:10" x14ac:dyDescent="0.25">
      <c r="A107" s="79"/>
      <c r="B107" s="5">
        <v>99</v>
      </c>
      <c r="C107" s="45" t="s">
        <v>15</v>
      </c>
      <c r="D107" s="45"/>
      <c r="E107" s="9" t="str" cm="1">
        <f t="array" ref="E107">_xlfn.IFS(C107=D107,$H$14,C107=0,$H$16,D107=0,"_",TRUE,$H$15)</f>
        <v>_</v>
      </c>
      <c r="F107" s="65"/>
      <c r="G107" s="77"/>
      <c r="H107" s="19"/>
      <c r="I107" s="19"/>
      <c r="J107" s="21"/>
    </row>
    <row r="108" spans="1:10" x14ac:dyDescent="0.25">
      <c r="A108" s="79"/>
      <c r="B108" s="7">
        <v>100</v>
      </c>
      <c r="C108" s="45" t="s">
        <v>15</v>
      </c>
      <c r="D108" s="46"/>
      <c r="E108" s="9" t="str" cm="1">
        <f t="array" ref="E108">_xlfn.IFS(C108=D108,$H$14,C108=0,$H$16,D108=0,"_",TRUE,$H$15)</f>
        <v>_</v>
      </c>
      <c r="F108" s="65"/>
      <c r="G108" s="77"/>
      <c r="H108" s="19"/>
      <c r="I108" s="19"/>
      <c r="J108" s="21"/>
    </row>
    <row r="109" spans="1:10" x14ac:dyDescent="0.25">
      <c r="A109" s="79"/>
      <c r="B109" s="5">
        <v>101</v>
      </c>
      <c r="C109" s="45" t="s">
        <v>15</v>
      </c>
      <c r="D109" s="46"/>
      <c r="E109" s="9" t="str" cm="1">
        <f t="array" ref="E109">_xlfn.IFS(C109=D109,$H$14,C109=0,$H$16,D109=0,"_",TRUE,$H$15)</f>
        <v>_</v>
      </c>
      <c r="F109" s="65"/>
      <c r="G109" s="77"/>
      <c r="H109" s="19"/>
      <c r="I109" s="19"/>
      <c r="J109" s="21"/>
    </row>
    <row r="110" spans="1:10" x14ac:dyDescent="0.25">
      <c r="A110" s="79"/>
      <c r="B110" s="8">
        <v>102</v>
      </c>
      <c r="C110" s="45" t="s">
        <v>15</v>
      </c>
      <c r="D110" s="46"/>
      <c r="E110" s="9" t="str" cm="1">
        <f t="array" ref="E110">_xlfn.IFS(C110=D110,$H$14,C110=0,$H$16,D110=0,"_",TRUE,$H$15)</f>
        <v>_</v>
      </c>
      <c r="F110" s="65"/>
      <c r="G110" s="77"/>
      <c r="H110" s="19"/>
      <c r="I110" s="19"/>
      <c r="J110" s="21"/>
    </row>
    <row r="111" spans="1:10" x14ac:dyDescent="0.25">
      <c r="A111" s="79"/>
      <c r="B111" s="5">
        <v>103</v>
      </c>
      <c r="C111" s="45" t="s">
        <v>15</v>
      </c>
      <c r="D111" s="46"/>
      <c r="E111" s="9" t="str" cm="1">
        <f t="array" ref="E111">_xlfn.IFS(C111=D111,$H$14,C111=0,$H$16,D111=0,"_",TRUE,$H$15)</f>
        <v>_</v>
      </c>
      <c r="F111" s="85"/>
      <c r="G111" s="85"/>
      <c r="H111" s="20"/>
      <c r="I111" s="20"/>
      <c r="J111" s="21"/>
    </row>
    <row r="112" spans="1:10" x14ac:dyDescent="0.25">
      <c r="A112" s="79"/>
      <c r="B112" s="8">
        <v>104</v>
      </c>
      <c r="C112" s="45" t="s">
        <v>15</v>
      </c>
      <c r="D112" s="46"/>
      <c r="E112" s="9" t="str" cm="1">
        <f t="array" ref="E112">_xlfn.IFS(C112=D112,$H$14,C112=0,$H$16,D112=0,"_",TRUE,$H$15)</f>
        <v>_</v>
      </c>
      <c r="F112" s="65"/>
      <c r="G112" s="77"/>
      <c r="H112" s="19"/>
      <c r="I112" s="19"/>
      <c r="J112" s="21"/>
    </row>
    <row r="113" spans="1:10" x14ac:dyDescent="0.25">
      <c r="A113" s="79"/>
      <c r="B113" s="5">
        <v>105</v>
      </c>
      <c r="C113" s="45" t="s">
        <v>15</v>
      </c>
      <c r="D113" s="46"/>
      <c r="E113" s="9" t="str" cm="1">
        <f t="array" ref="E113">_xlfn.IFS(C113=D113,$H$14,C113=0,$H$16,D113=0,"_",TRUE,$H$15)</f>
        <v>_</v>
      </c>
      <c r="F113" s="65"/>
      <c r="G113" s="77"/>
      <c r="H113" s="19"/>
      <c r="I113" s="19"/>
      <c r="J113" s="21"/>
    </row>
    <row r="114" spans="1:10" x14ac:dyDescent="0.25">
      <c r="A114" s="79"/>
      <c r="B114" s="8">
        <v>106</v>
      </c>
      <c r="C114" s="45" t="s">
        <v>15</v>
      </c>
      <c r="D114" s="46"/>
      <c r="E114" s="9" t="str" cm="1">
        <f t="array" ref="E114">_xlfn.IFS(C114=D114,$H$14,C114=0,$H$16,D114=0,"_",TRUE,$H$15)</f>
        <v>_</v>
      </c>
      <c r="F114" s="65"/>
      <c r="G114" s="77"/>
      <c r="J114" s="21"/>
    </row>
    <row r="115" spans="1:10" x14ac:dyDescent="0.25">
      <c r="A115" s="79"/>
      <c r="B115" s="5">
        <v>107</v>
      </c>
      <c r="C115" s="45" t="s">
        <v>15</v>
      </c>
      <c r="D115" s="46"/>
      <c r="E115" s="9" t="str" cm="1">
        <f t="array" ref="E115">_xlfn.IFS(C115=D115,$H$14,C115=0,$H$16,D115=0,"_",TRUE,$H$15)</f>
        <v>_</v>
      </c>
      <c r="F115" s="65"/>
      <c r="G115" s="77"/>
      <c r="J115" s="21"/>
    </row>
    <row r="116" spans="1:10" x14ac:dyDescent="0.25">
      <c r="A116" s="79"/>
      <c r="B116" s="8">
        <v>108</v>
      </c>
      <c r="C116" s="45" t="s">
        <v>15</v>
      </c>
      <c r="D116" s="46"/>
      <c r="E116" s="9" t="str" cm="1">
        <f t="array" ref="E116">_xlfn.IFS(C116=D116,$H$14,C116=0,$H$16,D116=0,"_",TRUE,$H$15)</f>
        <v>_</v>
      </c>
      <c r="F116" s="65"/>
      <c r="G116" s="77"/>
      <c r="J116" s="21"/>
    </row>
    <row r="117" spans="1:10" x14ac:dyDescent="0.25">
      <c r="A117" s="79"/>
      <c r="B117" s="5">
        <v>109</v>
      </c>
      <c r="C117" s="45" t="s">
        <v>15</v>
      </c>
      <c r="D117" s="46"/>
      <c r="E117" s="9" t="str" cm="1">
        <f t="array" ref="E117">_xlfn.IFS(C117=D117,$H$14,C117=0,$H$16,D117=0,"_",TRUE,$H$15)</f>
        <v>_</v>
      </c>
      <c r="F117" s="65"/>
      <c r="G117" s="77"/>
      <c r="J117" s="21"/>
    </row>
    <row r="118" spans="1:10" x14ac:dyDescent="0.25">
      <c r="A118" s="79"/>
      <c r="B118" s="7">
        <v>110</v>
      </c>
      <c r="C118" s="45" t="s">
        <v>15</v>
      </c>
      <c r="D118" s="46"/>
      <c r="E118" s="9" t="str" cm="1">
        <f t="array" ref="E118">_xlfn.IFS(C118=D118,$H$14,C118=0,$H$16,D118=0,"_",TRUE,$H$15)</f>
        <v>_</v>
      </c>
      <c r="F118" s="65"/>
      <c r="G118" s="77"/>
      <c r="J118" s="21"/>
    </row>
    <row r="119" spans="1:10" x14ac:dyDescent="0.25">
      <c r="A119" s="79"/>
      <c r="B119" s="5">
        <v>111</v>
      </c>
      <c r="C119" s="45" t="s">
        <v>15</v>
      </c>
      <c r="D119" s="46"/>
      <c r="E119" s="9" t="str" cm="1">
        <f t="array" ref="E119">_xlfn.IFS(C119=D119,$H$14,C119=0,$H$16,D119=0,"_",TRUE,$H$15)</f>
        <v>_</v>
      </c>
      <c r="F119" s="65"/>
      <c r="G119" s="77"/>
      <c r="J119" s="21"/>
    </row>
    <row r="120" spans="1:10" x14ac:dyDescent="0.25">
      <c r="A120" s="79"/>
      <c r="B120" s="8">
        <v>112</v>
      </c>
      <c r="C120" s="45" t="s">
        <v>15</v>
      </c>
      <c r="D120" s="46"/>
      <c r="E120" s="9" t="str" cm="1">
        <f t="array" ref="E120">_xlfn.IFS(C120=D120,$H$14,C120=0,$H$16,D120=0,"_",TRUE,$H$15)</f>
        <v>_</v>
      </c>
      <c r="F120" s="65"/>
      <c r="G120" s="77"/>
      <c r="J120" s="21"/>
    </row>
    <row r="121" spans="1:10" x14ac:dyDescent="0.25">
      <c r="A121" s="79"/>
      <c r="B121" s="5">
        <v>113</v>
      </c>
      <c r="C121" s="45" t="s">
        <v>15</v>
      </c>
      <c r="D121" s="46"/>
      <c r="E121" s="9" t="str" cm="1">
        <f t="array" ref="E121">_xlfn.IFS(C121=D121,$H$14,C121=0,$H$16,D121=0,"_",TRUE,$H$15)</f>
        <v>_</v>
      </c>
      <c r="F121" s="65"/>
      <c r="G121" s="77"/>
      <c r="J121" s="21"/>
    </row>
    <row r="122" spans="1:10" x14ac:dyDescent="0.25">
      <c r="A122" s="79"/>
      <c r="B122" s="8">
        <v>114</v>
      </c>
      <c r="C122" s="45" t="s">
        <v>15</v>
      </c>
      <c r="D122" s="46"/>
      <c r="E122" s="9" t="str" cm="1">
        <f t="array" ref="E122">_xlfn.IFS(C122=D122,$H$14,C122=0,$H$16,D122=0,"_",TRUE,$H$15)</f>
        <v>_</v>
      </c>
      <c r="F122" s="65"/>
      <c r="G122" s="77"/>
      <c r="J122" s="21"/>
    </row>
    <row r="123" spans="1:10" x14ac:dyDescent="0.25">
      <c r="A123" s="79"/>
      <c r="B123" s="5">
        <v>115</v>
      </c>
      <c r="C123" s="45" t="s">
        <v>15</v>
      </c>
      <c r="D123" s="46"/>
      <c r="E123" s="9" t="str" cm="1">
        <f t="array" ref="E123">_xlfn.IFS(C123=D123,$H$14,C123=0,$H$16,D123=0,"_",TRUE,$H$15)</f>
        <v>_</v>
      </c>
      <c r="F123" s="65"/>
      <c r="G123" s="77"/>
      <c r="J123" s="21"/>
    </row>
    <row r="124" spans="1:10" x14ac:dyDescent="0.25">
      <c r="A124" s="79"/>
      <c r="B124" s="8">
        <v>116</v>
      </c>
      <c r="C124" s="45" t="s">
        <v>15</v>
      </c>
      <c r="D124" s="46"/>
      <c r="E124" s="9" t="str" cm="1">
        <f t="array" ref="E124">_xlfn.IFS(C124=D124,$H$14,C124=0,$H$16,D124=0,"_",TRUE,$H$15)</f>
        <v>_</v>
      </c>
      <c r="F124" s="65"/>
      <c r="G124" s="77"/>
      <c r="J124" s="21"/>
    </row>
    <row r="125" spans="1:10" x14ac:dyDescent="0.25">
      <c r="A125" s="79"/>
      <c r="B125" s="5">
        <v>117</v>
      </c>
      <c r="C125" s="45" t="s">
        <v>15</v>
      </c>
      <c r="D125" s="46"/>
      <c r="E125" s="9" t="str" cm="1">
        <f t="array" ref="E125">_xlfn.IFS(C125=D125,$H$14,C125=0,$H$16,D125=0,"_",TRUE,$H$15)</f>
        <v>_</v>
      </c>
      <c r="F125" s="65"/>
      <c r="G125" s="77"/>
      <c r="J125" s="21"/>
    </row>
    <row r="126" spans="1:10" x14ac:dyDescent="0.25">
      <c r="A126" s="79"/>
      <c r="B126" s="8">
        <v>118</v>
      </c>
      <c r="C126" s="45" t="s">
        <v>15</v>
      </c>
      <c r="D126" s="46"/>
      <c r="E126" s="9" t="str" cm="1">
        <f t="array" ref="E126">_xlfn.IFS(C126=D126,$H$14,C126=0,$H$16,D126=0,"_",TRUE,$H$15)</f>
        <v>_</v>
      </c>
      <c r="F126" s="65"/>
      <c r="G126" s="77"/>
      <c r="J126" s="21"/>
    </row>
    <row r="127" spans="1:10" x14ac:dyDescent="0.25">
      <c r="A127" s="79"/>
      <c r="B127" s="5">
        <v>119</v>
      </c>
      <c r="C127" s="45" t="s">
        <v>15</v>
      </c>
      <c r="D127" s="46"/>
      <c r="E127" s="9" t="str" cm="1">
        <f t="array" ref="E127">_xlfn.IFS(C127=D127,$H$14,C127=0,$H$16,D127=0,"_",TRUE,$H$15)</f>
        <v>_</v>
      </c>
      <c r="F127" s="65"/>
      <c r="G127" s="77"/>
      <c r="J127" s="21"/>
    </row>
    <row r="128" spans="1:10" x14ac:dyDescent="0.25">
      <c r="A128" s="79"/>
      <c r="B128" s="6">
        <v>120</v>
      </c>
      <c r="C128" s="45" t="s">
        <v>15</v>
      </c>
      <c r="D128" s="45"/>
      <c r="E128" s="9" t="str" cm="1">
        <f t="array" ref="E128">_xlfn.IFS(C128=D128,$H$14,C128=0,$H$16,D128=0,"_",TRUE,$H$15)</f>
        <v>_</v>
      </c>
      <c r="F128" s="65"/>
      <c r="G128" s="77"/>
      <c r="J128" s="21"/>
    </row>
    <row r="129" spans="1:10" x14ac:dyDescent="0.25">
      <c r="A129" s="79"/>
      <c r="B129" s="5">
        <v>121</v>
      </c>
      <c r="C129" s="45" t="s">
        <v>15</v>
      </c>
      <c r="D129" s="45"/>
      <c r="E129" s="43" t="str" cm="1">
        <f t="array" ref="E129">_xlfn.IFS(C129=D129,$H$14,C129=0,$H$16,D129=0,"_",TRUE,$H$15)</f>
        <v>_</v>
      </c>
      <c r="F129" s="65"/>
      <c r="G129" s="77"/>
      <c r="J129" s="21"/>
    </row>
    <row r="130" spans="1:10" x14ac:dyDescent="0.25">
      <c r="A130" s="79"/>
      <c r="B130" s="39">
        <v>122</v>
      </c>
      <c r="C130" s="45" t="s">
        <v>15</v>
      </c>
      <c r="D130" s="45"/>
      <c r="E130" s="43" t="str" cm="1">
        <f t="array" ref="E130">_xlfn.IFS(C130=D130,$H$14,C130=0,$H$16,D130=0,"_",TRUE,$H$15)</f>
        <v>_</v>
      </c>
      <c r="F130" s="65"/>
      <c r="G130" s="77"/>
      <c r="J130" s="21"/>
    </row>
    <row r="131" spans="1:10" x14ac:dyDescent="0.25">
      <c r="A131" s="79"/>
      <c r="B131" s="39">
        <v>123</v>
      </c>
      <c r="C131" s="45" t="s">
        <v>15</v>
      </c>
      <c r="D131" s="45"/>
      <c r="E131" s="43" t="str" cm="1">
        <f t="array" ref="E131">_xlfn.IFS(C131=D131,$H$14,C131=0,$H$16,D131=0,"_",TRUE,$H$15)</f>
        <v>_</v>
      </c>
      <c r="F131" s="65"/>
      <c r="G131" s="77"/>
      <c r="J131" s="21"/>
    </row>
    <row r="132" spans="1:10" x14ac:dyDescent="0.25">
      <c r="A132" s="79"/>
      <c r="B132" s="39">
        <v>124</v>
      </c>
      <c r="C132" s="45" t="s">
        <v>15</v>
      </c>
      <c r="D132" s="45"/>
      <c r="E132" s="43" t="str" cm="1">
        <f t="array" ref="E132">_xlfn.IFS(C132=D132,$H$14,C132=0,$H$16,D132=0,"_",TRUE,$H$15)</f>
        <v>_</v>
      </c>
      <c r="F132" s="65"/>
      <c r="G132" s="77"/>
      <c r="J132" s="21"/>
    </row>
    <row r="133" spans="1:10" x14ac:dyDescent="0.25">
      <c r="A133" s="79"/>
      <c r="B133" s="39">
        <v>125</v>
      </c>
      <c r="C133" s="45" t="s">
        <v>15</v>
      </c>
      <c r="D133" s="45"/>
      <c r="E133" s="43" t="str" cm="1">
        <f t="array" ref="E133">_xlfn.IFS(C133=D133,$H$14,C133=0,$H$16,D133=0,"_",TRUE,$H$15)</f>
        <v>_</v>
      </c>
      <c r="F133" s="65"/>
      <c r="G133" s="77"/>
      <c r="J133" s="21"/>
    </row>
    <row r="134" spans="1:10" x14ac:dyDescent="0.25">
      <c r="A134" s="79"/>
      <c r="B134" s="39">
        <v>126</v>
      </c>
      <c r="C134" s="45" t="s">
        <v>15</v>
      </c>
      <c r="D134" s="45"/>
      <c r="E134" s="43" t="str" cm="1">
        <f t="array" ref="E134">_xlfn.IFS(C134=D134,$H$14,C134=0,$H$16,D134=0,"_",TRUE,$H$15)</f>
        <v>_</v>
      </c>
      <c r="F134" s="65"/>
      <c r="G134" s="77"/>
      <c r="J134" s="21"/>
    </row>
    <row r="135" spans="1:10" x14ac:dyDescent="0.25">
      <c r="A135" s="79"/>
      <c r="B135" s="39">
        <v>127</v>
      </c>
      <c r="C135" s="45" t="s">
        <v>15</v>
      </c>
      <c r="D135" s="45"/>
      <c r="E135" s="43" t="str" cm="1">
        <f t="array" ref="E135">_xlfn.IFS(C135=D135,$H$14,C135=0,$H$16,D135=0,"_",TRUE,$H$15)</f>
        <v>_</v>
      </c>
      <c r="F135" s="65"/>
      <c r="G135" s="77"/>
      <c r="J135" s="21"/>
    </row>
    <row r="136" spans="1:10" x14ac:dyDescent="0.25">
      <c r="A136" s="79"/>
      <c r="B136" s="39">
        <v>128</v>
      </c>
      <c r="C136" s="45" t="s">
        <v>15</v>
      </c>
      <c r="D136" s="45"/>
      <c r="E136" s="43" t="str" cm="1">
        <f t="array" ref="E136">_xlfn.IFS(C136=D136,$H$14,C136=0,$H$16,D136=0,"_",TRUE,$H$15)</f>
        <v>_</v>
      </c>
      <c r="F136" s="65"/>
      <c r="G136" s="77"/>
      <c r="J136" s="21"/>
    </row>
    <row r="137" spans="1:10" x14ac:dyDescent="0.25">
      <c r="A137" s="79"/>
      <c r="B137" s="39">
        <v>129</v>
      </c>
      <c r="C137" s="45" t="s">
        <v>15</v>
      </c>
      <c r="D137" s="45"/>
      <c r="E137" s="43" t="str" cm="1">
        <f t="array" ref="E137">_xlfn.IFS(C137=D137,$H$14,C137=0,$H$16,D137=0,"_",TRUE,$H$15)</f>
        <v>_</v>
      </c>
      <c r="F137" s="65"/>
      <c r="G137" s="77"/>
      <c r="J137" s="21"/>
    </row>
    <row r="138" spans="1:10" x14ac:dyDescent="0.25">
      <c r="A138" s="79"/>
      <c r="B138" s="6">
        <v>130</v>
      </c>
      <c r="C138" s="45" t="s">
        <v>15</v>
      </c>
      <c r="D138" s="45"/>
      <c r="E138" s="43" t="str" cm="1">
        <f t="array" ref="E138">_xlfn.IFS(C138=D138,$H$14,C138=0,$H$16,D138=0,"_",TRUE,$H$15)</f>
        <v>_</v>
      </c>
      <c r="F138" s="65"/>
      <c r="G138" s="77"/>
      <c r="J138" s="21"/>
    </row>
    <row r="139" spans="1:10" x14ac:dyDescent="0.25">
      <c r="A139" s="79"/>
      <c r="B139" s="39">
        <v>131</v>
      </c>
      <c r="C139" s="45" t="s">
        <v>15</v>
      </c>
      <c r="D139" s="45"/>
      <c r="E139" s="43" t="str" cm="1">
        <f t="array" ref="E139">_xlfn.IFS(C139=D139,$H$14,C139=0,$H$16,D139=0,"_",TRUE,$H$15)</f>
        <v>_</v>
      </c>
      <c r="F139" s="65"/>
      <c r="G139" s="77"/>
      <c r="J139" s="21"/>
    </row>
    <row r="140" spans="1:10" x14ac:dyDescent="0.25">
      <c r="A140" s="79"/>
      <c r="B140" s="39">
        <v>132</v>
      </c>
      <c r="C140" s="45" t="s">
        <v>15</v>
      </c>
      <c r="D140" s="45"/>
      <c r="E140" s="43" t="str" cm="1">
        <f t="array" ref="E140">_xlfn.IFS(C140=D140,$H$14,C140=0,$H$16,D140=0,"_",TRUE,$H$15)</f>
        <v>_</v>
      </c>
      <c r="F140" s="65"/>
      <c r="G140" s="77"/>
      <c r="J140" s="21"/>
    </row>
    <row r="141" spans="1:10" x14ac:dyDescent="0.25">
      <c r="A141" s="79"/>
      <c r="B141" s="39">
        <v>133</v>
      </c>
      <c r="C141" s="45" t="s">
        <v>15</v>
      </c>
      <c r="D141" s="45"/>
      <c r="E141" s="43" t="str" cm="1">
        <f t="array" ref="E141">_xlfn.IFS(C141=D141,$H$14,C141=0,$H$16,D141=0,"_",TRUE,$H$15)</f>
        <v>_</v>
      </c>
      <c r="F141" s="65"/>
      <c r="G141" s="77"/>
      <c r="J141" s="21"/>
    </row>
    <row r="142" spans="1:10" x14ac:dyDescent="0.25">
      <c r="A142" s="79"/>
      <c r="B142" s="39">
        <v>134</v>
      </c>
      <c r="C142" s="45" t="s">
        <v>15</v>
      </c>
      <c r="D142" s="45"/>
      <c r="E142" s="43" t="str" cm="1">
        <f t="array" ref="E142">_xlfn.IFS(C142=D142,$H$14,C142=0,$H$16,D142=0,"_",TRUE,$H$15)</f>
        <v>_</v>
      </c>
      <c r="F142" s="65"/>
      <c r="G142" s="77"/>
      <c r="J142" s="21"/>
    </row>
    <row r="143" spans="1:10" x14ac:dyDescent="0.25">
      <c r="A143" s="79"/>
      <c r="B143" s="39">
        <v>135</v>
      </c>
      <c r="C143" s="45" t="s">
        <v>15</v>
      </c>
      <c r="D143" s="45"/>
      <c r="E143" s="43" t="str" cm="1">
        <f t="array" ref="E143">_xlfn.IFS(C143=D143,$H$14,C143=0,$H$16,D143=0,"_",TRUE,$H$15)</f>
        <v>_</v>
      </c>
      <c r="F143" s="65"/>
      <c r="G143" s="77"/>
      <c r="J143" s="21"/>
    </row>
    <row r="144" spans="1:10" x14ac:dyDescent="0.25">
      <c r="A144" s="79"/>
      <c r="B144" s="39">
        <v>136</v>
      </c>
      <c r="C144" s="45" t="s">
        <v>15</v>
      </c>
      <c r="D144" s="45"/>
      <c r="E144" s="43" t="str" cm="1">
        <f t="array" ref="E144">_xlfn.IFS(C144=D144,$H$14,C144=0,$H$16,D144=0,"_",TRUE,$H$15)</f>
        <v>_</v>
      </c>
      <c r="F144" s="65"/>
      <c r="G144" s="77"/>
      <c r="J144" s="21"/>
    </row>
    <row r="145" spans="1:10" x14ac:dyDescent="0.25">
      <c r="A145" s="79"/>
      <c r="B145" s="39">
        <v>137</v>
      </c>
      <c r="C145" s="45" t="s">
        <v>15</v>
      </c>
      <c r="D145" s="45"/>
      <c r="E145" s="43" t="str" cm="1">
        <f t="array" ref="E145">_xlfn.IFS(C145=D145,$H$14,C145=0,$H$16,D145=0,"_",TRUE,$H$15)</f>
        <v>_</v>
      </c>
      <c r="F145" s="65"/>
      <c r="G145" s="77"/>
      <c r="J145" s="21"/>
    </row>
    <row r="146" spans="1:10" x14ac:dyDescent="0.25">
      <c r="A146" s="79"/>
      <c r="B146" s="39">
        <v>138</v>
      </c>
      <c r="C146" s="45" t="s">
        <v>15</v>
      </c>
      <c r="D146" s="45"/>
      <c r="E146" s="43" t="str" cm="1">
        <f t="array" ref="E146">_xlfn.IFS(C146=D146,$H$14,C146=0,$H$16,D146=0,"_",TRUE,$H$15)</f>
        <v>_</v>
      </c>
      <c r="F146" s="65"/>
      <c r="G146" s="77"/>
      <c r="J146" s="21"/>
    </row>
    <row r="147" spans="1:10" x14ac:dyDescent="0.25">
      <c r="A147" s="79"/>
      <c r="B147" s="39">
        <v>139</v>
      </c>
      <c r="C147" s="45" t="s">
        <v>15</v>
      </c>
      <c r="D147" s="45"/>
      <c r="E147" s="43" t="str" cm="1">
        <f t="array" ref="E147">_xlfn.IFS(C147=D147,$H$14,C147=0,$H$16,D147=0,"_",TRUE,$H$15)</f>
        <v>_</v>
      </c>
      <c r="F147" s="65"/>
      <c r="G147" s="77"/>
      <c r="J147" s="21"/>
    </row>
    <row r="148" spans="1:10" x14ac:dyDescent="0.25">
      <c r="A148" s="79"/>
      <c r="B148" s="6">
        <v>140</v>
      </c>
      <c r="C148" s="45" t="s">
        <v>15</v>
      </c>
      <c r="D148" s="45"/>
      <c r="E148" s="43" t="str" cm="1">
        <f t="array" ref="E148">_xlfn.IFS(C148=D148,$H$14,C148=0,$H$16,D148=0,"_",TRUE,$H$15)</f>
        <v>_</v>
      </c>
      <c r="F148" s="65"/>
      <c r="G148" s="77"/>
      <c r="J148" s="21"/>
    </row>
    <row r="149" spans="1:10" x14ac:dyDescent="0.25">
      <c r="A149" s="79"/>
      <c r="B149" s="39">
        <v>141</v>
      </c>
      <c r="C149" s="45" t="s">
        <v>15</v>
      </c>
      <c r="D149" s="45"/>
      <c r="E149" s="43" t="str" cm="1">
        <f t="array" ref="E149">_xlfn.IFS(C149=D149,$H$14,C149=0,$H$16,D149=0,"_",TRUE,$H$15)</f>
        <v>_</v>
      </c>
      <c r="F149" s="65"/>
      <c r="G149" s="77"/>
      <c r="J149" s="21"/>
    </row>
    <row r="150" spans="1:10" x14ac:dyDescent="0.25">
      <c r="A150" s="79"/>
      <c r="B150" s="39">
        <v>142</v>
      </c>
      <c r="C150" s="45" t="s">
        <v>15</v>
      </c>
      <c r="D150" s="45"/>
      <c r="E150" s="43" t="str" cm="1">
        <f t="array" ref="E150">_xlfn.IFS(C150=D150,$H$14,C150=0,$H$16,D150=0,"_",TRUE,$H$15)</f>
        <v>_</v>
      </c>
      <c r="F150" s="65"/>
      <c r="G150" s="77"/>
      <c r="J150" s="21"/>
    </row>
    <row r="151" spans="1:10" x14ac:dyDescent="0.25">
      <c r="A151" s="79"/>
      <c r="B151" s="39">
        <v>143</v>
      </c>
      <c r="C151" s="45" t="s">
        <v>15</v>
      </c>
      <c r="D151" s="45"/>
      <c r="E151" s="43" t="str" cm="1">
        <f t="array" ref="E151">_xlfn.IFS(C151=D151,$H$14,C151=0,$H$16,D151=0,"_",TRUE,$H$15)</f>
        <v>_</v>
      </c>
      <c r="F151" s="65"/>
      <c r="G151" s="77"/>
      <c r="J151" s="21"/>
    </row>
    <row r="152" spans="1:10" x14ac:dyDescent="0.25">
      <c r="A152" s="79"/>
      <c r="B152" s="39">
        <v>144</v>
      </c>
      <c r="C152" s="45" t="s">
        <v>15</v>
      </c>
      <c r="D152" s="45"/>
      <c r="E152" s="43" t="str" cm="1">
        <f t="array" ref="E152">_xlfn.IFS(C152=D152,$H$14,C152=0,$H$16,D152=0,"_",TRUE,$H$15)</f>
        <v>_</v>
      </c>
      <c r="F152" s="65"/>
      <c r="G152" s="77"/>
      <c r="J152" s="21"/>
    </row>
    <row r="153" spans="1:10" x14ac:dyDescent="0.25">
      <c r="A153" s="79"/>
      <c r="B153" s="39">
        <v>145</v>
      </c>
      <c r="C153" s="45" t="s">
        <v>15</v>
      </c>
      <c r="D153" s="45"/>
      <c r="E153" s="43" t="str" cm="1">
        <f t="array" ref="E153">_xlfn.IFS(C153=D153,$H$14,C153=0,$H$16,D153=0,"_",TRUE,$H$15)</f>
        <v>_</v>
      </c>
      <c r="F153" s="65"/>
      <c r="G153" s="77"/>
      <c r="J153" s="21"/>
    </row>
    <row r="154" spans="1:10" x14ac:dyDescent="0.25">
      <c r="A154" s="79"/>
      <c r="B154" s="39">
        <v>146</v>
      </c>
      <c r="C154" s="45" t="s">
        <v>15</v>
      </c>
      <c r="D154" s="45"/>
      <c r="E154" s="43" t="str" cm="1">
        <f t="array" ref="E154">_xlfn.IFS(C154=D154,$H$14,C154=0,$H$16,D154=0,"_",TRUE,$H$15)</f>
        <v>_</v>
      </c>
      <c r="F154" s="65"/>
      <c r="G154" s="77"/>
      <c r="J154" s="21"/>
    </row>
    <row r="155" spans="1:10" x14ac:dyDescent="0.25">
      <c r="A155" s="79"/>
      <c r="B155" s="39">
        <v>147</v>
      </c>
      <c r="C155" s="45" t="s">
        <v>15</v>
      </c>
      <c r="D155" s="45"/>
      <c r="E155" s="43" t="str" cm="1">
        <f t="array" ref="E155">_xlfn.IFS(C155=D155,$H$14,C155=0,$H$16,D155=0,"_",TRUE,$H$15)</f>
        <v>_</v>
      </c>
      <c r="F155" s="65"/>
      <c r="G155" s="77"/>
      <c r="J155" s="21"/>
    </row>
    <row r="156" spans="1:10" x14ac:dyDescent="0.25">
      <c r="A156" s="79"/>
      <c r="B156" s="39">
        <v>148</v>
      </c>
      <c r="C156" s="45" t="s">
        <v>15</v>
      </c>
      <c r="D156" s="45"/>
      <c r="E156" s="43" t="str" cm="1">
        <f t="array" ref="E156">_xlfn.IFS(C156=D156,$H$14,C156=0,$H$16,D156=0,"_",TRUE,$H$15)</f>
        <v>_</v>
      </c>
      <c r="F156" s="65"/>
      <c r="G156" s="77"/>
      <c r="J156" s="21"/>
    </row>
    <row r="157" spans="1:10" x14ac:dyDescent="0.25">
      <c r="A157" s="79"/>
      <c r="B157" s="39">
        <v>149</v>
      </c>
      <c r="C157" s="45" t="s">
        <v>15</v>
      </c>
      <c r="D157" s="45"/>
      <c r="E157" s="43" t="str" cm="1">
        <f t="array" ref="E157">_xlfn.IFS(C157=D157,$H$14,C157=0,$H$16,D157=0,"_",TRUE,$H$15)</f>
        <v>_</v>
      </c>
      <c r="F157" s="65"/>
      <c r="G157" s="77"/>
      <c r="J157" s="21"/>
    </row>
    <row r="158" spans="1:10" x14ac:dyDescent="0.25">
      <c r="A158" s="79"/>
      <c r="B158" s="6">
        <v>150</v>
      </c>
      <c r="C158" s="45" t="s">
        <v>15</v>
      </c>
      <c r="D158" s="45"/>
      <c r="E158" s="43" t="str" cm="1">
        <f t="array" ref="E158">_xlfn.IFS(C158=D158,$H$14,C158=0,$H$16,D158=0,"_",TRUE,$H$15)</f>
        <v>_</v>
      </c>
      <c r="F158" s="65"/>
      <c r="G158" s="77"/>
      <c r="J158" s="21"/>
    </row>
    <row r="159" spans="1:10" ht="15.75" thickBot="1" x14ac:dyDescent="0.3">
      <c r="A159" s="80"/>
      <c r="B159" s="44"/>
      <c r="C159" s="44"/>
      <c r="D159" s="44"/>
      <c r="E159" s="44"/>
      <c r="F159" s="44"/>
      <c r="G159" s="44"/>
      <c r="H159" s="37"/>
      <c r="I159" s="37"/>
      <c r="J159" s="38"/>
    </row>
    <row r="160" spans="1:10" ht="15.75" thickTop="1" x14ac:dyDescent="0.25"/>
  </sheetData>
  <sheetProtection algorithmName="SHA-512" hashValue="EDaBQIk7X6bKqPo0Np1apAvja8v5GZ9GDOQN7XwCMQzlpHTqDGYfDgjL1+RMyd+oiTAeDgfaj0odvaA7xbFqZw==" saltValue="VGW8TSm7DGuO23459dxqag==" spinCount="100000" sheet="1" objects="1" scenarios="1" selectLockedCells="1" autoFilter="0"/>
  <mergeCells count="160">
    <mergeCell ref="F154:G154"/>
    <mergeCell ref="F155:G155"/>
    <mergeCell ref="F156:G156"/>
    <mergeCell ref="F157:G157"/>
    <mergeCell ref="F158:G158"/>
    <mergeCell ref="A1:A159"/>
    <mergeCell ref="F148:G148"/>
    <mergeCell ref="F149:G149"/>
    <mergeCell ref="F150:G150"/>
    <mergeCell ref="F151:G151"/>
    <mergeCell ref="F152:G152"/>
    <mergeCell ref="F153:G153"/>
    <mergeCell ref="F142:G142"/>
    <mergeCell ref="F143:G143"/>
    <mergeCell ref="F144:G144"/>
    <mergeCell ref="F145:G145"/>
    <mergeCell ref="F146:G146"/>
    <mergeCell ref="F147:G147"/>
    <mergeCell ref="F136:G136"/>
    <mergeCell ref="F137:G137"/>
    <mergeCell ref="F138:G138"/>
    <mergeCell ref="F139:G139"/>
    <mergeCell ref="F140:G140"/>
    <mergeCell ref="F141:G141"/>
    <mergeCell ref="F130:G130"/>
    <mergeCell ref="F131:G131"/>
    <mergeCell ref="F132:G132"/>
    <mergeCell ref="F133:G133"/>
    <mergeCell ref="F134:G134"/>
    <mergeCell ref="F135:G135"/>
    <mergeCell ref="F125:G125"/>
    <mergeCell ref="F126:G126"/>
    <mergeCell ref="F127:G127"/>
    <mergeCell ref="F128:G128"/>
    <mergeCell ref="F129:G129"/>
    <mergeCell ref="F119:G119"/>
    <mergeCell ref="F120:G120"/>
    <mergeCell ref="F121:G121"/>
    <mergeCell ref="F122:G122"/>
    <mergeCell ref="F123:G123"/>
    <mergeCell ref="F124:G124"/>
    <mergeCell ref="F113:G113"/>
    <mergeCell ref="F114:G114"/>
    <mergeCell ref="F115:G115"/>
    <mergeCell ref="F116:G116"/>
    <mergeCell ref="F117:G117"/>
    <mergeCell ref="F118:G118"/>
    <mergeCell ref="F107:G107"/>
    <mergeCell ref="F108:G108"/>
    <mergeCell ref="F109:G109"/>
    <mergeCell ref="F110:G110"/>
    <mergeCell ref="F111:G111"/>
    <mergeCell ref="F112:G112"/>
    <mergeCell ref="F101:G101"/>
    <mergeCell ref="F102:G102"/>
    <mergeCell ref="F103:G103"/>
    <mergeCell ref="F104:G104"/>
    <mergeCell ref="F105:G105"/>
    <mergeCell ref="F106:G106"/>
    <mergeCell ref="F95:G95"/>
    <mergeCell ref="F96:G96"/>
    <mergeCell ref="F97:G97"/>
    <mergeCell ref="F98:G98"/>
    <mergeCell ref="F99:G99"/>
    <mergeCell ref="F100:G100"/>
    <mergeCell ref="F89:G89"/>
    <mergeCell ref="F90:G90"/>
    <mergeCell ref="F91:G91"/>
    <mergeCell ref="F92:G92"/>
    <mergeCell ref="F93:G93"/>
    <mergeCell ref="F94:G94"/>
    <mergeCell ref="F83:G83"/>
    <mergeCell ref="F84:G84"/>
    <mergeCell ref="F85:G85"/>
    <mergeCell ref="F86:G86"/>
    <mergeCell ref="F87:G87"/>
    <mergeCell ref="F88:G88"/>
    <mergeCell ref="F77:G77"/>
    <mergeCell ref="F78:G78"/>
    <mergeCell ref="F79:G79"/>
    <mergeCell ref="F80:G80"/>
    <mergeCell ref="F81:G81"/>
    <mergeCell ref="F82:G82"/>
    <mergeCell ref="F71:G71"/>
    <mergeCell ref="F72:G72"/>
    <mergeCell ref="F73:G73"/>
    <mergeCell ref="F74:G74"/>
    <mergeCell ref="F75:G75"/>
    <mergeCell ref="F76:G76"/>
    <mergeCell ref="F65:G65"/>
    <mergeCell ref="F66:G66"/>
    <mergeCell ref="F67:G67"/>
    <mergeCell ref="F68:G68"/>
    <mergeCell ref="F69:G69"/>
    <mergeCell ref="F70:G70"/>
    <mergeCell ref="F59:G59"/>
    <mergeCell ref="F60:G60"/>
    <mergeCell ref="F61:G61"/>
    <mergeCell ref="F62:G62"/>
    <mergeCell ref="F63:G63"/>
    <mergeCell ref="F64:G64"/>
    <mergeCell ref="F53:G53"/>
    <mergeCell ref="F54:G54"/>
    <mergeCell ref="F55:G55"/>
    <mergeCell ref="F56:G56"/>
    <mergeCell ref="F57:G57"/>
    <mergeCell ref="F58:G58"/>
    <mergeCell ref="F47:G47"/>
    <mergeCell ref="F48:G48"/>
    <mergeCell ref="F49:G49"/>
    <mergeCell ref="F50:G50"/>
    <mergeCell ref="F51:G51"/>
    <mergeCell ref="F52:G52"/>
    <mergeCell ref="F41:G41"/>
    <mergeCell ref="F42:G42"/>
    <mergeCell ref="F43:G43"/>
    <mergeCell ref="F44:G44"/>
    <mergeCell ref="F45:G45"/>
    <mergeCell ref="F46:G46"/>
    <mergeCell ref="F35:G35"/>
    <mergeCell ref="F36:G36"/>
    <mergeCell ref="F37:G37"/>
    <mergeCell ref="F38:G38"/>
    <mergeCell ref="F39:G39"/>
    <mergeCell ref="F40:G40"/>
    <mergeCell ref="F29:G29"/>
    <mergeCell ref="F30:G30"/>
    <mergeCell ref="F31:G31"/>
    <mergeCell ref="F32:G32"/>
    <mergeCell ref="F33:G33"/>
    <mergeCell ref="F34:G34"/>
    <mergeCell ref="F23:G23"/>
    <mergeCell ref="F24:G24"/>
    <mergeCell ref="F25:G25"/>
    <mergeCell ref="F26:G26"/>
    <mergeCell ref="F27:G27"/>
    <mergeCell ref="F28:G28"/>
    <mergeCell ref="F17:G17"/>
    <mergeCell ref="F18:G18"/>
    <mergeCell ref="F19:G19"/>
    <mergeCell ref="F20:G20"/>
    <mergeCell ref="F21:G21"/>
    <mergeCell ref="F22:G22"/>
    <mergeCell ref="F11:G11"/>
    <mergeCell ref="F12:G12"/>
    <mergeCell ref="F13:G13"/>
    <mergeCell ref="F14:G14"/>
    <mergeCell ref="F15:G15"/>
    <mergeCell ref="F16:G16"/>
    <mergeCell ref="B1:C7"/>
    <mergeCell ref="H7:J7"/>
    <mergeCell ref="F8:G8"/>
    <mergeCell ref="H8:J8"/>
    <mergeCell ref="F9:G9"/>
    <mergeCell ref="H9:J11"/>
    <mergeCell ref="F10:G10"/>
    <mergeCell ref="D1:I3"/>
    <mergeCell ref="J1:J3"/>
    <mergeCell ref="D4:D5"/>
    <mergeCell ref="E4:F5"/>
  </mergeCells>
  <conditionalFormatting sqref="E9:E158">
    <cfRule type="cellIs" dxfId="13" priority="1" operator="equal">
      <formula>$H$16</formula>
    </cfRule>
    <cfRule type="cellIs" dxfId="12" priority="2" operator="equal">
      <formula>$H$15</formula>
    </cfRule>
    <cfRule type="cellIs" dxfId="11" priority="3" operator="equal">
      <formula>$H$14</formula>
    </cfRule>
    <cfRule type="cellIs" dxfId="10" priority="13" operator="equal">
      <formula>#REF!</formula>
    </cfRule>
    <cfRule type="cellIs" dxfId="9" priority="14" operator="equal">
      <formula>#REF!</formula>
    </cfRule>
    <cfRule type="cellIs" dxfId="8" priority="15" operator="equal">
      <formula>#REF!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Plantilla corrección</vt:lpstr>
      <vt:lpstr>Plantilla corrección 90 preg</vt:lpstr>
      <vt:lpstr>Plantilla corrección 100 preg</vt:lpstr>
      <vt:lpstr>Plantilla corrección 120 preg</vt:lpstr>
      <vt:lpstr>Plantilla corrección 150 preg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Luis</dc:creator>
  <cp:lastModifiedBy>Gloria Luis</cp:lastModifiedBy>
  <cp:lastPrinted>2025-08-14T20:47:29Z</cp:lastPrinted>
  <dcterms:created xsi:type="dcterms:W3CDTF">2025-08-14T18:27:17Z</dcterms:created>
  <dcterms:modified xsi:type="dcterms:W3CDTF">2025-09-02T17:17:57Z</dcterms:modified>
</cp:coreProperties>
</file>